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20" windowHeight="11020" activeTab="1"/>
  </bookViews>
  <sheets>
    <sheet name="ISCRIZIONE SINGOLI" sheetId="1" r:id="rId1"/>
    <sheet name="ISCRIZIONE SQUADRE" sheetId="2" r:id="rId2"/>
    <sheet name="ELENCHI" sheetId="3" state="hidden" r:id="rId3"/>
  </sheets>
  <definedNames>
    <definedName name="Cinture">ELENCHI!$B$3:$B$14</definedName>
    <definedName name="Data_Gara">'ISCRIZIONE SINGOLI'!$I$11</definedName>
    <definedName name="Doppia_a_squadre">ELENCHI!$E$8</definedName>
    <definedName name="Doppia_Singola">ELENCHI!$E$7</definedName>
    <definedName name="Ka_Coppie">ELENCHI!$E$4</definedName>
    <definedName name="Ka_Squadre">ELENCHI!$E$5</definedName>
    <definedName name="Ku_Squadre">ELENCHI!$E$6</definedName>
    <definedName name="Luogo_Gara">'ISCRIZIONE SINGOLI'!$F$11</definedName>
    <definedName name="Nome_Gara">'ISCRIZIONE SINGOLI'!$B$11</definedName>
    <definedName name="Società">'ISCRIZIONE SINGOLI'!$D$13</definedName>
    <definedName name="Sp_Singola">ELENCHI!$E$3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3"/>
  <c r="E7"/>
  <c r="H59" i="2"/>
  <c r="H58"/>
  <c r="H57"/>
  <c r="F57"/>
  <c r="H56"/>
  <c r="H55"/>
  <c r="H54"/>
  <c r="F54"/>
  <c r="H53"/>
  <c r="H52"/>
  <c r="H51"/>
  <c r="F51"/>
  <c r="H50"/>
  <c r="H49"/>
  <c r="H48"/>
  <c r="F48"/>
  <c r="H47"/>
  <c r="H46"/>
  <c r="H45"/>
  <c r="F45"/>
  <c r="H44"/>
  <c r="H43"/>
  <c r="H42"/>
  <c r="F42"/>
  <c r="H41"/>
  <c r="H40"/>
  <c r="H39"/>
  <c r="F39"/>
  <c r="H38"/>
  <c r="H37"/>
  <c r="H36"/>
  <c r="F36"/>
  <c r="H35"/>
  <c r="H34"/>
  <c r="H33"/>
  <c r="F33"/>
  <c r="H32"/>
  <c r="H31"/>
  <c r="H30"/>
  <c r="F30"/>
  <c r="H29"/>
  <c r="H28"/>
  <c r="H27"/>
  <c r="F27"/>
  <c r="H26"/>
  <c r="H25"/>
  <c r="H24"/>
  <c r="F24"/>
  <c r="H23"/>
  <c r="H22"/>
  <c r="H21"/>
  <c r="F21"/>
  <c r="H20"/>
  <c r="H19"/>
  <c r="H18"/>
  <c r="F18"/>
  <c r="H17"/>
  <c r="H16"/>
  <c r="H15"/>
  <c r="F15"/>
  <c r="H14"/>
  <c r="H13"/>
  <c r="H12"/>
  <c r="I86" i="1"/>
  <c r="G86"/>
  <c r="I85"/>
  <c r="G85"/>
  <c r="I84"/>
  <c r="G84"/>
  <c r="I83"/>
  <c r="G83"/>
  <c r="I82"/>
  <c r="G82"/>
  <c r="I81"/>
  <c r="G81"/>
  <c r="I80"/>
  <c r="G80"/>
  <c r="I79"/>
  <c r="G79"/>
  <c r="I78"/>
  <c r="G78"/>
  <c r="I77"/>
  <c r="G77"/>
  <c r="I76"/>
  <c r="G76"/>
  <c r="I75"/>
  <c r="G75"/>
  <c r="I74"/>
  <c r="G74"/>
  <c r="I73"/>
  <c r="G73"/>
  <c r="I72"/>
  <c r="G72"/>
  <c r="I71"/>
  <c r="G71"/>
  <c r="I70"/>
  <c r="G70"/>
  <c r="I69"/>
  <c r="G69"/>
  <c r="I68"/>
  <c r="G68"/>
  <c r="I67"/>
  <c r="G67"/>
  <c r="I66"/>
  <c r="G66"/>
  <c r="I65"/>
  <c r="G65"/>
  <c r="I64"/>
  <c r="G64"/>
  <c r="I63"/>
  <c r="G63"/>
  <c r="I62"/>
  <c r="G62"/>
  <c r="I61"/>
  <c r="G61"/>
  <c r="I60"/>
  <c r="G60"/>
  <c r="I59"/>
  <c r="G59"/>
  <c r="I58"/>
  <c r="G58"/>
  <c r="I57"/>
  <c r="G57"/>
  <c r="I56"/>
  <c r="G56"/>
  <c r="I55"/>
  <c r="G55"/>
  <c r="I54"/>
  <c r="G54"/>
  <c r="I53"/>
  <c r="G53"/>
  <c r="I52"/>
  <c r="G52"/>
  <c r="I51"/>
  <c r="G51"/>
  <c r="I50"/>
  <c r="G50"/>
  <c r="I49"/>
  <c r="G49"/>
  <c r="I48"/>
  <c r="G48"/>
  <c r="I47"/>
  <c r="G47"/>
  <c r="I46"/>
  <c r="G46"/>
  <c r="I45"/>
  <c r="G45"/>
  <c r="I44"/>
  <c r="G44"/>
  <c r="I43"/>
  <c r="G43"/>
  <c r="I42"/>
  <c r="G42"/>
  <c r="I41"/>
  <c r="G41"/>
  <c r="I40"/>
  <c r="G40"/>
  <c r="I39"/>
  <c r="G39"/>
  <c r="I38"/>
  <c r="G38"/>
  <c r="I37"/>
  <c r="G37"/>
  <c r="I36"/>
  <c r="G36"/>
  <c r="I35"/>
  <c r="G35"/>
  <c r="I34"/>
  <c r="G34"/>
  <c r="I33"/>
  <c r="G33"/>
  <c r="I32"/>
  <c r="G32"/>
  <c r="I31"/>
  <c r="G31"/>
  <c r="I30"/>
  <c r="G30"/>
  <c r="I29"/>
  <c r="G29"/>
  <c r="I28"/>
  <c r="G28"/>
  <c r="I27"/>
  <c r="G27"/>
  <c r="I26"/>
  <c r="G26"/>
  <c r="I25"/>
  <c r="G25"/>
  <c r="I24"/>
  <c r="G24"/>
  <c r="I23"/>
  <c r="G23"/>
  <c r="I22"/>
  <c r="G22"/>
  <c r="I21"/>
  <c r="G21"/>
  <c r="I20"/>
  <c r="G20"/>
  <c r="I19"/>
  <c r="G19"/>
  <c r="I18"/>
</calcChain>
</file>

<file path=xl/sharedStrings.xml><?xml version="1.0" encoding="utf-8"?>
<sst xmlns="http://schemas.openxmlformats.org/spreadsheetml/2006/main" count="91" uniqueCount="66">
  <si>
    <t>SOCIETA'</t>
  </si>
  <si>
    <t>CODICE AFFILIAZIONE</t>
  </si>
  <si>
    <t>CITTA'</t>
  </si>
  <si>
    <t>INDIRIZZO</t>
  </si>
  <si>
    <t>RESPONSABILE</t>
  </si>
  <si>
    <t>E-MAIL</t>
  </si>
  <si>
    <t>TELEFONO</t>
  </si>
  <si>
    <t>N.</t>
  </si>
  <si>
    <t>NOME</t>
  </si>
  <si>
    <t>COGNOME</t>
  </si>
  <si>
    <t>SESSO</t>
  </si>
  <si>
    <t>PESO</t>
  </si>
  <si>
    <t>ANNO NASCITA</t>
  </si>
  <si>
    <t>ETA'</t>
  </si>
  <si>
    <t>CINTURA</t>
  </si>
  <si>
    <t>KATA</t>
  </si>
  <si>
    <t>KUMITE</t>
  </si>
  <si>
    <t>ES.</t>
  </si>
  <si>
    <t>MARIO</t>
  </si>
  <si>
    <t>ROSSI</t>
  </si>
  <si>
    <t>M</t>
  </si>
  <si>
    <t>ASD PROVA</t>
  </si>
  <si>
    <t>BLU</t>
  </si>
  <si>
    <t>X</t>
  </si>
  <si>
    <t>KU</t>
  </si>
  <si>
    <t>KATA A COPPIE</t>
  </si>
  <si>
    <t>KATA A SQUADRE</t>
  </si>
  <si>
    <t>KUMITE A SQUADRE</t>
  </si>
  <si>
    <t>LUIGI</t>
  </si>
  <si>
    <t>BIANCHI</t>
  </si>
  <si>
    <t>VERDE</t>
  </si>
  <si>
    <t>CARLA</t>
  </si>
  <si>
    <t>NERI</t>
  </si>
  <si>
    <t>F</t>
  </si>
  <si>
    <t>Cinture</t>
  </si>
  <si>
    <t>Prezzi</t>
  </si>
  <si>
    <t>Specialità</t>
  </si>
  <si>
    <t>Età</t>
  </si>
  <si>
    <t>BIANCA</t>
  </si>
  <si>
    <t>1 Specialità Singola</t>
  </si>
  <si>
    <t>KIK</t>
  </si>
  <si>
    <t>6 - 14 AA</t>
  </si>
  <si>
    <t>GIALLA - MARRONE</t>
  </si>
  <si>
    <t>GIALLA</t>
  </si>
  <si>
    <t>Kata a coppie</t>
  </si>
  <si>
    <t>JIK</t>
  </si>
  <si>
    <t>13 + AA</t>
  </si>
  <si>
    <t>VERDE - NERA</t>
  </si>
  <si>
    <t>D/A</t>
  </si>
  <si>
    <t>ARANCIO</t>
  </si>
  <si>
    <t>Kata a squadre</t>
  </si>
  <si>
    <t>6 + AA</t>
  </si>
  <si>
    <t>GIALLA - NERA</t>
  </si>
  <si>
    <t>Kumite a squadre</t>
  </si>
  <si>
    <t>2 specialità singole</t>
  </si>
  <si>
    <t>MARRONE</t>
  </si>
  <si>
    <t>2 specialità a squadre</t>
  </si>
  <si>
    <t>1 DAN</t>
  </si>
  <si>
    <t>2 DAN</t>
  </si>
  <si>
    <t>3 DAN</t>
  </si>
  <si>
    <t>4 DAN</t>
  </si>
  <si>
    <t>5 DAN</t>
  </si>
  <si>
    <t>TECNICI</t>
  </si>
  <si>
    <t>TROFEO DEL  PRESIDENTE C.S.</t>
  </si>
  <si>
    <t>BENEVENTO</t>
  </si>
  <si>
    <t>TROFEO DEL PRESIDENTE C.S.</t>
  </si>
</sst>
</file>

<file path=xl/styles.xml><?xml version="1.0" encoding="utf-8"?>
<styleSheet xmlns="http://schemas.openxmlformats.org/spreadsheetml/2006/main">
  <numFmts count="2">
    <numFmt numFmtId="164" formatCode="#,##0.00\ &quot;€&quot;"/>
    <numFmt numFmtId="165" formatCode="#,##0\ &quot;€&quot;"/>
  </numFmts>
  <fonts count="14">
    <font>
      <sz val="11"/>
      <name val="Calibri"/>
      <scheme val="minor"/>
    </font>
    <font>
      <sz val="11"/>
      <name val="Calibri"/>
      <family val="2"/>
    </font>
    <font>
      <b/>
      <sz val="28"/>
      <name val="Jacques Francois Shadow"/>
    </font>
    <font>
      <sz val="28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sz val="14"/>
      <name val="Calibri"/>
      <family val="2"/>
    </font>
    <font>
      <sz val="12"/>
      <name val="Calibri"/>
      <family val="2"/>
    </font>
    <font>
      <b/>
      <sz val="12"/>
      <color rgb="FF3F3F3F"/>
      <name val="Calibri"/>
      <family val="2"/>
    </font>
    <font>
      <b/>
      <sz val="11"/>
      <color rgb="FF3F3F3F"/>
      <name val="Calibri"/>
      <family val="2"/>
    </font>
    <font>
      <b/>
      <sz val="12"/>
      <name val="Calibri"/>
      <family val="2"/>
    </font>
    <font>
      <u/>
      <sz val="11"/>
      <color theme="10"/>
      <name val="Calibri"/>
      <family val="2"/>
      <scheme val="minor"/>
    </font>
    <font>
      <b/>
      <sz val="26"/>
      <name val="Jacques Francois Shadow"/>
    </font>
    <font>
      <b/>
      <sz val="24"/>
      <name val="Jacques Francois Shadow"/>
    </font>
  </fonts>
  <fills count="4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595959"/>
        <bgColor rgb="FF595959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3F3F3F"/>
      </left>
      <right style="thin">
        <color rgb="FF3F3F3F"/>
      </right>
      <top style="thin">
        <color rgb="FF000000"/>
      </top>
      <bottom style="thin">
        <color rgb="FF3F3F3F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medium">
        <color rgb="FF000000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7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5" fontId="1" fillId="0" borderId="4" xfId="0" applyNumberFormat="1" applyFont="1" applyBorder="1" applyAlignment="1">
      <alignment horizontal="center" vertical="center"/>
    </xf>
    <xf numFmtId="17" fontId="1" fillId="0" borderId="4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</xf>
    <xf numFmtId="0" fontId="0" fillId="0" borderId="0" xfId="0" applyProtection="1"/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/>
    </xf>
    <xf numFmtId="0" fontId="9" fillId="2" borderId="7" xfId="0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 applyProtection="1">
      <alignment horizontal="center" vertical="center"/>
    </xf>
    <xf numFmtId="0" fontId="7" fillId="2" borderId="11" xfId="0" applyFont="1" applyFill="1" applyBorder="1" applyAlignment="1" applyProtection="1">
      <alignment horizontal="center" vertical="center"/>
    </xf>
    <xf numFmtId="0" fontId="9" fillId="2" borderId="12" xfId="0" applyFont="1" applyFill="1" applyBorder="1" applyAlignment="1" applyProtection="1">
      <alignment horizontal="center" vertical="center"/>
    </xf>
    <xf numFmtId="0" fontId="7" fillId="3" borderId="11" xfId="0" applyFont="1" applyFill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/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Protection="1">
      <protection locked="0"/>
    </xf>
    <xf numFmtId="0" fontId="5" fillId="0" borderId="2" xfId="0" applyFon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/>
    <xf numFmtId="14" fontId="2" fillId="0" borderId="0" xfId="0" applyNumberFormat="1" applyFont="1" applyAlignment="1">
      <alignment horizontal="center" vertical="center"/>
    </xf>
    <xf numFmtId="0" fontId="11" fillId="2" borderId="1" xfId="1" applyFill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/>
    </xf>
    <xf numFmtId="0" fontId="5" fillId="0" borderId="9" xfId="0" applyFont="1" applyBorder="1" applyProtection="1"/>
    <xf numFmtId="0" fontId="7" fillId="0" borderId="8" xfId="0" applyFont="1" applyBorder="1" applyAlignment="1" applyProtection="1">
      <alignment horizontal="center" vertical="center"/>
      <protection locked="0"/>
    </xf>
    <xf numFmtId="0" fontId="5" fillId="0" borderId="8" xfId="0" applyFont="1" applyBorder="1" applyProtection="1">
      <protection locked="0"/>
    </xf>
    <xf numFmtId="0" fontId="5" fillId="0" borderId="10" xfId="0" applyFont="1" applyBorder="1" applyProtection="1">
      <protection locked="0"/>
    </xf>
    <xf numFmtId="0" fontId="8" fillId="0" borderId="8" xfId="0" applyFont="1" applyBorder="1" applyAlignment="1" applyProtection="1">
      <alignment horizontal="center" vertical="center" wrapText="1"/>
    </xf>
    <xf numFmtId="0" fontId="5" fillId="0" borderId="8" xfId="0" applyFont="1" applyBorder="1" applyProtection="1"/>
    <xf numFmtId="0" fontId="5" fillId="0" borderId="10" xfId="0" applyFont="1" applyBorder="1" applyProtection="1"/>
    <xf numFmtId="0" fontId="7" fillId="0" borderId="6" xfId="0" applyFont="1" applyBorder="1" applyAlignment="1" applyProtection="1">
      <alignment horizontal="center" vertical="center"/>
    </xf>
    <xf numFmtId="0" fontId="0" fillId="0" borderId="0" xfId="0" applyProtection="1"/>
    <xf numFmtId="0" fontId="7" fillId="2" borderId="6" xfId="0" applyFont="1" applyFill="1" applyBorder="1" applyAlignment="1" applyProtection="1">
      <alignment horizontal="center" vertical="center"/>
    </xf>
    <xf numFmtId="14" fontId="2" fillId="0" borderId="0" xfId="0" applyNumberFormat="1" applyFont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3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center" vertical="center"/>
    </xf>
  </cellXfs>
  <cellStyles count="2">
    <cellStyle name="Collegamento ipertestuale" xfId="1" builtinId="8"/>
    <cellStyle name="Normale" xfId="0" builtinId="0"/>
  </cellStyles>
  <dxfs count="4">
    <dxf>
      <fill>
        <patternFill patternType="solid">
          <fgColor rgb="FF595959"/>
          <bgColor rgb="FF595959"/>
        </patternFill>
      </fill>
    </dxf>
    <dxf>
      <fill>
        <patternFill patternType="solid">
          <fgColor rgb="FF595959"/>
          <bgColor rgb="FF595959"/>
        </patternFill>
      </fill>
    </dxf>
    <dxf>
      <fill>
        <patternFill patternType="solid">
          <fgColor rgb="FF595959"/>
          <bgColor rgb="FF595959"/>
        </patternFill>
      </fill>
    </dxf>
    <dxf>
      <fill>
        <patternFill patternType="solid">
          <fgColor rgb="FF595959"/>
          <bgColor rgb="FF59595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161925</xdr:colOff>
      <xdr:row>0</xdr:row>
      <xdr:rowOff>0</xdr:rowOff>
    </xdr:from>
    <xdr:ext cx="1695450" cy="2066925"/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3810000" cy="2324100"/>
    <xdr:pic>
      <xdr:nvPicPr>
        <xdr:cNvPr id="3" name="image2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152400</xdr:colOff>
      <xdr:row>0</xdr:row>
      <xdr:rowOff>104775</xdr:rowOff>
    </xdr:from>
    <xdr:ext cx="1914525" cy="2105025"/>
    <xdr:pic>
      <xdr:nvPicPr>
        <xdr:cNvPr id="2" name="image3.png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1009650</xdr:colOff>
      <xdr:row>0</xdr:row>
      <xdr:rowOff>0</xdr:rowOff>
    </xdr:from>
    <xdr:ext cx="3829050" cy="2000250"/>
    <xdr:pic>
      <xdr:nvPicPr>
        <xdr:cNvPr id="3" name="image4.pn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i Office">
  <a:themeElements>
    <a:clrScheme name="Personalizzatissim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00B8"/>
      </a:accent1>
      <a:accent2>
        <a:srgbClr val="FF6600"/>
      </a:accent2>
      <a:accent3>
        <a:srgbClr val="00FF00"/>
      </a:accent3>
      <a:accent4>
        <a:srgbClr val="FFC000"/>
      </a:accent4>
      <a:accent5>
        <a:srgbClr val="5B9BD5"/>
      </a:accent5>
      <a:accent6>
        <a:srgbClr val="FF0000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8"/>
  <sheetViews>
    <sheetView showGridLines="0" topLeftCell="D7" workbookViewId="0">
      <selection activeCell="D13" sqref="D13:F13"/>
    </sheetView>
  </sheetViews>
  <sheetFormatPr defaultColWidth="14.453125" defaultRowHeight="15" customHeight="1"/>
  <cols>
    <col min="1" max="1" width="1.1796875" customWidth="1"/>
    <col min="2" max="2" width="4" customWidth="1"/>
    <col min="3" max="4" width="37.453125" customWidth="1"/>
    <col min="5" max="5" width="9.453125" customWidth="1"/>
    <col min="6" max="6" width="10.453125" customWidth="1"/>
    <col min="7" max="7" width="33.453125" customWidth="1"/>
    <col min="8" max="8" width="12.1796875" customWidth="1"/>
    <col min="9" max="9" width="21" customWidth="1"/>
    <col min="10" max="10" width="11.453125" customWidth="1"/>
    <col min="11" max="11" width="10.1796875" customWidth="1"/>
    <col min="12" max="12" width="11.453125" customWidth="1"/>
    <col min="13" max="13" width="9.54296875" customWidth="1"/>
    <col min="14" max="14" width="2.1796875" customWidth="1"/>
  </cols>
  <sheetData>
    <row r="1" spans="1:14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4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14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4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4.2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14.2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14.2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ht="14.2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14.2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4.2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62.25" customHeight="1">
      <c r="A11" s="1"/>
      <c r="B11" s="2"/>
      <c r="C11" s="50" t="s">
        <v>63</v>
      </c>
      <c r="D11" s="51"/>
      <c r="E11" s="51"/>
      <c r="F11" s="51"/>
      <c r="G11" s="50" t="s">
        <v>64</v>
      </c>
      <c r="H11" s="51"/>
      <c r="I11" s="52">
        <v>45725</v>
      </c>
      <c r="J11" s="51"/>
      <c r="K11" s="51"/>
      <c r="L11" s="51"/>
      <c r="M11" s="3"/>
      <c r="N11" s="4"/>
    </row>
    <row r="12" spans="1:14" ht="14.2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t="36.75" customHeight="1">
      <c r="A13" s="1"/>
      <c r="B13" s="45" t="s">
        <v>0</v>
      </c>
      <c r="C13" s="46"/>
      <c r="D13" s="47"/>
      <c r="E13" s="48"/>
      <c r="F13" s="49"/>
      <c r="G13" s="6" t="s">
        <v>1</v>
      </c>
      <c r="H13" s="47"/>
      <c r="I13" s="48"/>
      <c r="J13" s="48"/>
      <c r="K13" s="48"/>
      <c r="L13" s="49"/>
      <c r="M13" s="1"/>
      <c r="N13" s="1"/>
    </row>
    <row r="14" spans="1:14" ht="36.75" customHeight="1">
      <c r="A14" s="1"/>
      <c r="B14" s="45" t="s">
        <v>2</v>
      </c>
      <c r="C14" s="46"/>
      <c r="D14" s="47"/>
      <c r="E14" s="48"/>
      <c r="F14" s="49"/>
      <c r="G14" s="7" t="s">
        <v>3</v>
      </c>
      <c r="H14" s="47"/>
      <c r="I14" s="48"/>
      <c r="J14" s="48"/>
      <c r="K14" s="48"/>
      <c r="L14" s="49"/>
      <c r="M14" s="1"/>
      <c r="N14" s="1"/>
    </row>
    <row r="15" spans="1:14" ht="36.75" customHeight="1">
      <c r="A15" s="1"/>
      <c r="B15" s="45" t="s">
        <v>4</v>
      </c>
      <c r="C15" s="46"/>
      <c r="D15" s="24"/>
      <c r="E15" s="5" t="s">
        <v>5</v>
      </c>
      <c r="F15" s="53"/>
      <c r="G15" s="49"/>
      <c r="H15" s="45" t="s">
        <v>6</v>
      </c>
      <c r="I15" s="46"/>
      <c r="J15" s="47"/>
      <c r="K15" s="48"/>
      <c r="L15" s="49"/>
      <c r="M15" s="1"/>
      <c r="N15" s="1"/>
    </row>
    <row r="16" spans="1:14" ht="14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14.25" customHeight="1">
      <c r="A17" s="1"/>
      <c r="B17" s="8" t="s">
        <v>7</v>
      </c>
      <c r="C17" s="8" t="s">
        <v>8</v>
      </c>
      <c r="D17" s="8" t="s">
        <v>9</v>
      </c>
      <c r="E17" s="8" t="s">
        <v>10</v>
      </c>
      <c r="F17" s="8" t="s">
        <v>11</v>
      </c>
      <c r="G17" s="8" t="s">
        <v>0</v>
      </c>
      <c r="H17" s="6" t="s">
        <v>12</v>
      </c>
      <c r="I17" s="6" t="s">
        <v>13</v>
      </c>
      <c r="J17" s="8" t="s">
        <v>14</v>
      </c>
      <c r="K17" s="8" t="s">
        <v>15</v>
      </c>
      <c r="L17" s="8" t="s">
        <v>16</v>
      </c>
      <c r="M17" s="1"/>
      <c r="N17" s="1"/>
    </row>
    <row r="18" spans="1:14" ht="14.25" customHeight="1">
      <c r="A18" s="1"/>
      <c r="B18" s="9" t="s">
        <v>17</v>
      </c>
      <c r="C18" s="10" t="s">
        <v>18</v>
      </c>
      <c r="D18" s="10" t="s">
        <v>19</v>
      </c>
      <c r="E18" s="10" t="s">
        <v>20</v>
      </c>
      <c r="F18" s="10">
        <v>65</v>
      </c>
      <c r="G18" s="11" t="s">
        <v>21</v>
      </c>
      <c r="H18" s="10">
        <v>1999</v>
      </c>
      <c r="I18" s="12">
        <f t="shared" ref="I18:I47" si="0">IF($H18&lt;&gt;"",YEAR(Data_Gara)-$H18,"")</f>
        <v>26</v>
      </c>
      <c r="J18" s="10" t="s">
        <v>22</v>
      </c>
      <c r="K18" s="10" t="s">
        <v>23</v>
      </c>
      <c r="L18" s="10" t="s">
        <v>24</v>
      </c>
      <c r="M18" s="1"/>
      <c r="N18" s="1"/>
    </row>
    <row r="19" spans="1:14" ht="14.25" customHeight="1">
      <c r="A19" s="1"/>
      <c r="B19" s="9">
        <v>1</v>
      </c>
      <c r="C19" s="25"/>
      <c r="D19" s="25"/>
      <c r="E19" s="25"/>
      <c r="F19" s="25"/>
      <c r="G19" s="13" t="str">
        <f t="shared" ref="G19:G48" si="1">IF(AND(Società&lt;&gt;"",$C19&lt;&gt;""),Società,"")</f>
        <v/>
      </c>
      <c r="H19" s="25"/>
      <c r="I19" s="14" t="str">
        <f t="shared" si="0"/>
        <v/>
      </c>
      <c r="J19" s="25"/>
      <c r="K19" s="25"/>
      <c r="L19" s="9"/>
      <c r="M19" s="15"/>
      <c r="N19" s="1"/>
    </row>
    <row r="20" spans="1:14" ht="14.25" customHeight="1">
      <c r="A20" s="1"/>
      <c r="B20" s="9">
        <v>2</v>
      </c>
      <c r="C20" s="25"/>
      <c r="D20" s="25"/>
      <c r="E20" s="25"/>
      <c r="F20" s="25"/>
      <c r="G20" s="13" t="str">
        <f t="shared" si="1"/>
        <v/>
      </c>
      <c r="H20" s="25"/>
      <c r="I20" s="14" t="str">
        <f t="shared" si="0"/>
        <v/>
      </c>
      <c r="J20" s="25"/>
      <c r="K20" s="25"/>
      <c r="L20" s="9"/>
      <c r="M20" s="15"/>
      <c r="N20" s="1"/>
    </row>
    <row r="21" spans="1:14" ht="14.25" customHeight="1">
      <c r="A21" s="1"/>
      <c r="B21" s="9">
        <v>3</v>
      </c>
      <c r="C21" s="25"/>
      <c r="D21" s="25"/>
      <c r="E21" s="25"/>
      <c r="F21" s="25"/>
      <c r="G21" s="13" t="str">
        <f t="shared" si="1"/>
        <v/>
      </c>
      <c r="H21" s="25"/>
      <c r="I21" s="14" t="str">
        <f t="shared" si="0"/>
        <v/>
      </c>
      <c r="J21" s="25"/>
      <c r="K21" s="26"/>
      <c r="L21" s="9"/>
      <c r="M21" s="15"/>
      <c r="N21" s="1"/>
    </row>
    <row r="22" spans="1:14" ht="14.25" customHeight="1">
      <c r="A22" s="1"/>
      <c r="B22" s="9">
        <v>4</v>
      </c>
      <c r="C22" s="25"/>
      <c r="D22" s="25"/>
      <c r="E22" s="25"/>
      <c r="F22" s="25"/>
      <c r="G22" s="13" t="str">
        <f t="shared" si="1"/>
        <v/>
      </c>
      <c r="H22" s="25"/>
      <c r="I22" s="14" t="str">
        <f t="shared" si="0"/>
        <v/>
      </c>
      <c r="J22" s="25"/>
      <c r="K22" s="25"/>
      <c r="L22" s="9"/>
      <c r="M22" s="15"/>
      <c r="N22" s="1"/>
    </row>
    <row r="23" spans="1:14" ht="14.25" customHeight="1">
      <c r="A23" s="1"/>
      <c r="B23" s="9">
        <v>5</v>
      </c>
      <c r="C23" s="25"/>
      <c r="D23" s="25"/>
      <c r="E23" s="25"/>
      <c r="F23" s="25"/>
      <c r="G23" s="13" t="str">
        <f t="shared" si="1"/>
        <v/>
      </c>
      <c r="H23" s="25"/>
      <c r="I23" s="14" t="str">
        <f t="shared" si="0"/>
        <v/>
      </c>
      <c r="J23" s="25"/>
      <c r="K23" s="25"/>
      <c r="L23" s="9"/>
      <c r="M23" s="15"/>
      <c r="N23" s="1"/>
    </row>
    <row r="24" spans="1:14" ht="14.25" customHeight="1">
      <c r="A24" s="1"/>
      <c r="B24" s="9">
        <v>6</v>
      </c>
      <c r="C24" s="25"/>
      <c r="D24" s="25"/>
      <c r="E24" s="25"/>
      <c r="F24" s="25"/>
      <c r="G24" s="13" t="str">
        <f t="shared" si="1"/>
        <v/>
      </c>
      <c r="H24" s="25"/>
      <c r="I24" s="14" t="str">
        <f t="shared" si="0"/>
        <v/>
      </c>
      <c r="J24" s="25"/>
      <c r="K24" s="25"/>
      <c r="L24" s="9"/>
      <c r="M24" s="1"/>
      <c r="N24" s="1"/>
    </row>
    <row r="25" spans="1:14" ht="14.25" customHeight="1">
      <c r="A25" s="1"/>
      <c r="B25" s="9">
        <v>9</v>
      </c>
      <c r="C25" s="25"/>
      <c r="D25" s="25"/>
      <c r="E25" s="25"/>
      <c r="F25" s="25"/>
      <c r="G25" s="13" t="str">
        <f t="shared" si="1"/>
        <v/>
      </c>
      <c r="H25" s="25"/>
      <c r="I25" s="14" t="str">
        <f t="shared" si="0"/>
        <v/>
      </c>
      <c r="J25" s="25"/>
      <c r="K25" s="25"/>
      <c r="L25" s="9"/>
      <c r="M25" s="1"/>
      <c r="N25" s="1"/>
    </row>
    <row r="26" spans="1:14" ht="14.25" customHeight="1">
      <c r="A26" s="1"/>
      <c r="B26" s="9">
        <v>10</v>
      </c>
      <c r="C26" s="25"/>
      <c r="D26" s="25"/>
      <c r="E26" s="25"/>
      <c r="F26" s="25"/>
      <c r="G26" s="13" t="str">
        <f t="shared" si="1"/>
        <v/>
      </c>
      <c r="H26" s="25"/>
      <c r="I26" s="14" t="str">
        <f t="shared" si="0"/>
        <v/>
      </c>
      <c r="J26" s="25"/>
      <c r="K26" s="25"/>
      <c r="L26" s="9"/>
      <c r="M26" s="1"/>
      <c r="N26" s="1"/>
    </row>
    <row r="27" spans="1:14" ht="14.25" customHeight="1">
      <c r="A27" s="1"/>
      <c r="B27" s="9">
        <v>11</v>
      </c>
      <c r="C27" s="25"/>
      <c r="D27" s="25"/>
      <c r="E27" s="25"/>
      <c r="F27" s="25"/>
      <c r="G27" s="13" t="str">
        <f t="shared" si="1"/>
        <v/>
      </c>
      <c r="H27" s="25"/>
      <c r="I27" s="14" t="str">
        <f t="shared" si="0"/>
        <v/>
      </c>
      <c r="J27" s="25"/>
      <c r="K27" s="25"/>
      <c r="L27" s="9"/>
      <c r="M27" s="1"/>
      <c r="N27" s="1"/>
    </row>
    <row r="28" spans="1:14" ht="14.25" customHeight="1">
      <c r="A28" s="1"/>
      <c r="B28" s="9">
        <v>12</v>
      </c>
      <c r="C28" s="25"/>
      <c r="D28" s="25"/>
      <c r="E28" s="25"/>
      <c r="F28" s="25"/>
      <c r="G28" s="13" t="str">
        <f t="shared" si="1"/>
        <v/>
      </c>
      <c r="H28" s="25"/>
      <c r="I28" s="14" t="str">
        <f t="shared" si="0"/>
        <v/>
      </c>
      <c r="J28" s="25"/>
      <c r="K28" s="25"/>
      <c r="L28" s="9"/>
      <c r="M28" s="1"/>
      <c r="N28" s="1"/>
    </row>
    <row r="29" spans="1:14" ht="14.25" customHeight="1">
      <c r="A29" s="1"/>
      <c r="B29" s="9">
        <v>13</v>
      </c>
      <c r="C29" s="25"/>
      <c r="D29" s="25"/>
      <c r="E29" s="25"/>
      <c r="F29" s="25"/>
      <c r="G29" s="13" t="str">
        <f t="shared" si="1"/>
        <v/>
      </c>
      <c r="H29" s="25"/>
      <c r="I29" s="14" t="str">
        <f t="shared" si="0"/>
        <v/>
      </c>
      <c r="J29" s="25"/>
      <c r="K29" s="25"/>
      <c r="L29" s="9"/>
      <c r="M29" s="1"/>
      <c r="N29" s="1"/>
    </row>
    <row r="30" spans="1:14" ht="14.25" customHeight="1">
      <c r="A30" s="1"/>
      <c r="B30" s="9">
        <v>14</v>
      </c>
      <c r="C30" s="25"/>
      <c r="D30" s="25"/>
      <c r="E30" s="25"/>
      <c r="F30" s="25"/>
      <c r="G30" s="13" t="str">
        <f t="shared" si="1"/>
        <v/>
      </c>
      <c r="H30" s="25"/>
      <c r="I30" s="14" t="str">
        <f t="shared" si="0"/>
        <v/>
      </c>
      <c r="J30" s="25"/>
      <c r="K30" s="25"/>
      <c r="L30" s="9"/>
      <c r="M30" s="1"/>
      <c r="N30" s="1"/>
    </row>
    <row r="31" spans="1:14" ht="14.25" customHeight="1">
      <c r="A31" s="1"/>
      <c r="B31" s="9">
        <v>15</v>
      </c>
      <c r="C31" s="25"/>
      <c r="D31" s="25"/>
      <c r="E31" s="25"/>
      <c r="F31" s="25"/>
      <c r="G31" s="13" t="str">
        <f t="shared" si="1"/>
        <v/>
      </c>
      <c r="H31" s="25"/>
      <c r="I31" s="14" t="str">
        <f t="shared" si="0"/>
        <v/>
      </c>
      <c r="J31" s="25"/>
      <c r="K31" s="25"/>
      <c r="L31" s="9"/>
      <c r="M31" s="1"/>
      <c r="N31" s="1"/>
    </row>
    <row r="32" spans="1:14" ht="14.25" customHeight="1">
      <c r="A32" s="1"/>
      <c r="B32" s="9">
        <v>16</v>
      </c>
      <c r="C32" s="25"/>
      <c r="D32" s="25"/>
      <c r="E32" s="25"/>
      <c r="F32" s="25"/>
      <c r="G32" s="13" t="str">
        <f t="shared" si="1"/>
        <v/>
      </c>
      <c r="H32" s="25"/>
      <c r="I32" s="14" t="str">
        <f t="shared" si="0"/>
        <v/>
      </c>
      <c r="J32" s="25"/>
      <c r="K32" s="25"/>
      <c r="L32" s="9"/>
      <c r="M32" s="1"/>
      <c r="N32" s="1"/>
    </row>
    <row r="33" spans="1:14" ht="14.25" customHeight="1">
      <c r="A33" s="1"/>
      <c r="B33" s="9">
        <v>17</v>
      </c>
      <c r="C33" s="25"/>
      <c r="D33" s="25"/>
      <c r="E33" s="25"/>
      <c r="F33" s="25"/>
      <c r="G33" s="13" t="str">
        <f t="shared" si="1"/>
        <v/>
      </c>
      <c r="H33" s="25"/>
      <c r="I33" s="14" t="str">
        <f t="shared" si="0"/>
        <v/>
      </c>
      <c r="J33" s="25"/>
      <c r="K33" s="25"/>
      <c r="L33" s="9"/>
      <c r="M33" s="1"/>
      <c r="N33" s="1"/>
    </row>
    <row r="34" spans="1:14" ht="14.25" customHeight="1">
      <c r="A34" s="1"/>
      <c r="B34" s="9">
        <v>18</v>
      </c>
      <c r="C34" s="25"/>
      <c r="D34" s="25"/>
      <c r="E34" s="25"/>
      <c r="F34" s="25"/>
      <c r="G34" s="13" t="str">
        <f t="shared" si="1"/>
        <v/>
      </c>
      <c r="H34" s="25"/>
      <c r="I34" s="14" t="str">
        <f t="shared" si="0"/>
        <v/>
      </c>
      <c r="J34" s="25"/>
      <c r="K34" s="25"/>
      <c r="L34" s="9"/>
      <c r="M34" s="1"/>
      <c r="N34" s="1"/>
    </row>
    <row r="35" spans="1:14" ht="14.25" customHeight="1">
      <c r="A35" s="1"/>
      <c r="B35" s="9">
        <v>19</v>
      </c>
      <c r="C35" s="25"/>
      <c r="D35" s="25"/>
      <c r="E35" s="25"/>
      <c r="F35" s="25"/>
      <c r="G35" s="13" t="str">
        <f t="shared" si="1"/>
        <v/>
      </c>
      <c r="H35" s="25"/>
      <c r="I35" s="14" t="str">
        <f t="shared" si="0"/>
        <v/>
      </c>
      <c r="J35" s="25"/>
      <c r="K35" s="25"/>
      <c r="L35" s="9"/>
      <c r="M35" s="1"/>
      <c r="N35" s="1"/>
    </row>
    <row r="36" spans="1:14" ht="14.25" customHeight="1">
      <c r="A36" s="1"/>
      <c r="B36" s="9">
        <v>20</v>
      </c>
      <c r="C36" s="25"/>
      <c r="D36" s="25"/>
      <c r="E36" s="25"/>
      <c r="F36" s="25"/>
      <c r="G36" s="13" t="str">
        <f t="shared" si="1"/>
        <v/>
      </c>
      <c r="H36" s="25"/>
      <c r="I36" s="14" t="str">
        <f t="shared" si="0"/>
        <v/>
      </c>
      <c r="J36" s="25"/>
      <c r="K36" s="25"/>
      <c r="L36" s="9"/>
      <c r="M36" s="1"/>
      <c r="N36" s="1"/>
    </row>
    <row r="37" spans="1:14" ht="14.25" customHeight="1">
      <c r="A37" s="1"/>
      <c r="B37" s="9">
        <v>21</v>
      </c>
      <c r="C37" s="25"/>
      <c r="D37" s="25"/>
      <c r="E37" s="25"/>
      <c r="F37" s="25"/>
      <c r="G37" s="13" t="str">
        <f t="shared" si="1"/>
        <v/>
      </c>
      <c r="H37" s="25"/>
      <c r="I37" s="14" t="str">
        <f t="shared" si="0"/>
        <v/>
      </c>
      <c r="J37" s="25"/>
      <c r="K37" s="25"/>
      <c r="L37" s="9"/>
      <c r="M37" s="1"/>
      <c r="N37" s="1"/>
    </row>
    <row r="38" spans="1:14" ht="14.25" customHeight="1">
      <c r="A38" s="1"/>
      <c r="B38" s="9">
        <v>22</v>
      </c>
      <c r="C38" s="25"/>
      <c r="D38" s="25"/>
      <c r="E38" s="25"/>
      <c r="F38" s="25"/>
      <c r="G38" s="13" t="str">
        <f t="shared" si="1"/>
        <v/>
      </c>
      <c r="H38" s="25"/>
      <c r="I38" s="14" t="str">
        <f t="shared" si="0"/>
        <v/>
      </c>
      <c r="J38" s="25"/>
      <c r="K38" s="25"/>
      <c r="L38" s="9"/>
      <c r="M38" s="1"/>
      <c r="N38" s="1"/>
    </row>
    <row r="39" spans="1:14" ht="14.25" customHeight="1">
      <c r="A39" s="1"/>
      <c r="B39" s="9">
        <v>23</v>
      </c>
      <c r="C39" s="25"/>
      <c r="D39" s="25"/>
      <c r="E39" s="25"/>
      <c r="F39" s="25"/>
      <c r="G39" s="13" t="str">
        <f t="shared" si="1"/>
        <v/>
      </c>
      <c r="H39" s="25"/>
      <c r="I39" s="14" t="str">
        <f t="shared" si="0"/>
        <v/>
      </c>
      <c r="J39" s="25"/>
      <c r="K39" s="25"/>
      <c r="L39" s="9"/>
      <c r="M39" s="1"/>
      <c r="N39" s="1"/>
    </row>
    <row r="40" spans="1:14" ht="14.25" customHeight="1">
      <c r="A40" s="1"/>
      <c r="B40" s="9">
        <v>24</v>
      </c>
      <c r="C40" s="25"/>
      <c r="D40" s="25"/>
      <c r="E40" s="25"/>
      <c r="F40" s="25"/>
      <c r="G40" s="13" t="str">
        <f t="shared" si="1"/>
        <v/>
      </c>
      <c r="H40" s="25"/>
      <c r="I40" s="14" t="str">
        <f t="shared" si="0"/>
        <v/>
      </c>
      <c r="J40" s="25"/>
      <c r="K40" s="25"/>
      <c r="L40" s="9"/>
      <c r="M40" s="1"/>
      <c r="N40" s="1"/>
    </row>
    <row r="41" spans="1:14" ht="14.25" customHeight="1">
      <c r="A41" s="1"/>
      <c r="B41" s="9">
        <v>25</v>
      </c>
      <c r="C41" s="25"/>
      <c r="D41" s="25"/>
      <c r="E41" s="25"/>
      <c r="F41" s="25"/>
      <c r="G41" s="13" t="str">
        <f t="shared" si="1"/>
        <v/>
      </c>
      <c r="H41" s="25"/>
      <c r="I41" s="14" t="str">
        <f t="shared" si="0"/>
        <v/>
      </c>
      <c r="J41" s="25"/>
      <c r="K41" s="25"/>
      <c r="L41" s="9"/>
      <c r="M41" s="1"/>
      <c r="N41" s="1"/>
    </row>
    <row r="42" spans="1:14" ht="14.25" customHeight="1">
      <c r="A42" s="1"/>
      <c r="B42" s="9">
        <v>26</v>
      </c>
      <c r="C42" s="25"/>
      <c r="D42" s="25"/>
      <c r="E42" s="25"/>
      <c r="F42" s="25"/>
      <c r="G42" s="13" t="str">
        <f t="shared" si="1"/>
        <v/>
      </c>
      <c r="H42" s="25"/>
      <c r="I42" s="14" t="str">
        <f t="shared" si="0"/>
        <v/>
      </c>
      <c r="J42" s="25"/>
      <c r="K42" s="25"/>
      <c r="L42" s="9"/>
      <c r="M42" s="1"/>
      <c r="N42" s="1"/>
    </row>
    <row r="43" spans="1:14" ht="14.25" customHeight="1">
      <c r="A43" s="1"/>
      <c r="B43" s="9">
        <v>27</v>
      </c>
      <c r="C43" s="25"/>
      <c r="D43" s="25"/>
      <c r="E43" s="25"/>
      <c r="F43" s="25"/>
      <c r="G43" s="13" t="str">
        <f t="shared" si="1"/>
        <v/>
      </c>
      <c r="H43" s="25"/>
      <c r="I43" s="14" t="str">
        <f t="shared" si="0"/>
        <v/>
      </c>
      <c r="J43" s="25"/>
      <c r="K43" s="25"/>
      <c r="L43" s="9"/>
      <c r="M43" s="1"/>
      <c r="N43" s="1"/>
    </row>
    <row r="44" spans="1:14" ht="14.25" customHeight="1">
      <c r="A44" s="1"/>
      <c r="B44" s="9">
        <v>28</v>
      </c>
      <c r="C44" s="25"/>
      <c r="D44" s="25"/>
      <c r="E44" s="25"/>
      <c r="F44" s="25"/>
      <c r="G44" s="13" t="str">
        <f t="shared" si="1"/>
        <v/>
      </c>
      <c r="H44" s="25"/>
      <c r="I44" s="14" t="str">
        <f t="shared" si="0"/>
        <v/>
      </c>
      <c r="J44" s="25"/>
      <c r="K44" s="25"/>
      <c r="L44" s="9"/>
      <c r="M44" s="1"/>
      <c r="N44" s="1"/>
    </row>
    <row r="45" spans="1:14" ht="14.25" customHeight="1">
      <c r="A45" s="1"/>
      <c r="B45" s="9">
        <v>29</v>
      </c>
      <c r="C45" s="25"/>
      <c r="D45" s="25"/>
      <c r="E45" s="25"/>
      <c r="F45" s="25"/>
      <c r="G45" s="13" t="str">
        <f t="shared" si="1"/>
        <v/>
      </c>
      <c r="H45" s="25"/>
      <c r="I45" s="14" t="str">
        <f t="shared" si="0"/>
        <v/>
      </c>
      <c r="J45" s="25"/>
      <c r="K45" s="25"/>
      <c r="L45" s="9"/>
      <c r="M45" s="1"/>
      <c r="N45" s="16"/>
    </row>
    <row r="46" spans="1:14" ht="14.25" customHeight="1">
      <c r="A46" s="1"/>
      <c r="B46" s="9">
        <v>30</v>
      </c>
      <c r="C46" s="25"/>
      <c r="D46" s="25"/>
      <c r="E46" s="25"/>
      <c r="F46" s="25"/>
      <c r="G46" s="13" t="str">
        <f t="shared" si="1"/>
        <v/>
      </c>
      <c r="H46" s="25"/>
      <c r="I46" s="14" t="str">
        <f t="shared" si="0"/>
        <v/>
      </c>
      <c r="J46" s="25"/>
      <c r="K46" s="25"/>
      <c r="L46" s="9"/>
      <c r="M46" s="1"/>
      <c r="N46" s="16"/>
    </row>
    <row r="47" spans="1:14" ht="14.25" customHeight="1">
      <c r="A47" s="1"/>
      <c r="B47" s="9">
        <v>31</v>
      </c>
      <c r="C47" s="25"/>
      <c r="D47" s="25"/>
      <c r="E47" s="25"/>
      <c r="F47" s="25"/>
      <c r="G47" s="13" t="str">
        <f t="shared" si="1"/>
        <v/>
      </c>
      <c r="H47" s="25"/>
      <c r="I47" s="14" t="str">
        <f t="shared" si="0"/>
        <v/>
      </c>
      <c r="J47" s="25"/>
      <c r="K47" s="25"/>
      <c r="L47" s="9"/>
      <c r="M47" s="1"/>
      <c r="N47" s="16"/>
    </row>
    <row r="48" spans="1:14" ht="14.25" customHeight="1">
      <c r="A48" s="1"/>
      <c r="B48" s="9">
        <v>32</v>
      </c>
      <c r="C48" s="25"/>
      <c r="D48" s="25"/>
      <c r="E48" s="25"/>
      <c r="F48" s="25"/>
      <c r="G48" s="13" t="str">
        <f t="shared" si="1"/>
        <v/>
      </c>
      <c r="H48" s="25"/>
      <c r="I48" s="14" t="str">
        <f t="shared" ref="I48:I79" si="2">IF($H48&lt;&gt;"",YEAR(Data_Gara)-$H48,"")</f>
        <v/>
      </c>
      <c r="J48" s="25"/>
      <c r="K48" s="25"/>
      <c r="L48" s="9"/>
      <c r="M48" s="1"/>
      <c r="N48" s="16"/>
    </row>
    <row r="49" spans="1:14" ht="14.25" customHeight="1">
      <c r="A49" s="1"/>
      <c r="B49" s="9">
        <v>33</v>
      </c>
      <c r="C49" s="25"/>
      <c r="D49" s="25"/>
      <c r="E49" s="25"/>
      <c r="F49" s="25"/>
      <c r="G49" s="13" t="str">
        <f t="shared" ref="G49:G80" si="3">IF(AND(Società&lt;&gt;"",$C49&lt;&gt;""),Società,"")</f>
        <v/>
      </c>
      <c r="H49" s="25"/>
      <c r="I49" s="14" t="str">
        <f t="shared" si="2"/>
        <v/>
      </c>
      <c r="J49" s="25"/>
      <c r="K49" s="25"/>
      <c r="L49" s="9"/>
      <c r="M49" s="1"/>
      <c r="N49" s="1"/>
    </row>
    <row r="50" spans="1:14" ht="14.25" customHeight="1">
      <c r="A50" s="1"/>
      <c r="B50" s="9">
        <v>34</v>
      </c>
      <c r="C50" s="25"/>
      <c r="D50" s="25"/>
      <c r="E50" s="25"/>
      <c r="F50" s="25"/>
      <c r="G50" s="13" t="str">
        <f t="shared" si="3"/>
        <v/>
      </c>
      <c r="H50" s="25"/>
      <c r="I50" s="14" t="str">
        <f t="shared" si="2"/>
        <v/>
      </c>
      <c r="J50" s="25"/>
      <c r="K50" s="25"/>
      <c r="L50" s="9"/>
      <c r="M50" s="1"/>
      <c r="N50" s="1"/>
    </row>
    <row r="51" spans="1:14" ht="14.25" customHeight="1">
      <c r="A51" s="1"/>
      <c r="B51" s="9">
        <v>35</v>
      </c>
      <c r="C51" s="25"/>
      <c r="D51" s="25"/>
      <c r="E51" s="25"/>
      <c r="F51" s="25"/>
      <c r="G51" s="13" t="str">
        <f t="shared" si="3"/>
        <v/>
      </c>
      <c r="H51" s="25"/>
      <c r="I51" s="14" t="str">
        <f t="shared" si="2"/>
        <v/>
      </c>
      <c r="J51" s="25"/>
      <c r="K51" s="25"/>
      <c r="L51" s="9"/>
      <c r="M51" s="1"/>
      <c r="N51" s="1"/>
    </row>
    <row r="52" spans="1:14" ht="14.25" customHeight="1">
      <c r="A52" s="1"/>
      <c r="B52" s="9">
        <v>36</v>
      </c>
      <c r="C52" s="25"/>
      <c r="D52" s="25"/>
      <c r="E52" s="25"/>
      <c r="F52" s="25"/>
      <c r="G52" s="13" t="str">
        <f t="shared" si="3"/>
        <v/>
      </c>
      <c r="H52" s="25"/>
      <c r="I52" s="14" t="str">
        <f t="shared" si="2"/>
        <v/>
      </c>
      <c r="J52" s="25"/>
      <c r="K52" s="25"/>
      <c r="L52" s="9"/>
      <c r="M52" s="1"/>
      <c r="N52" s="1"/>
    </row>
    <row r="53" spans="1:14" ht="14.25" customHeight="1">
      <c r="A53" s="1"/>
      <c r="B53" s="9">
        <v>37</v>
      </c>
      <c r="C53" s="25"/>
      <c r="D53" s="25"/>
      <c r="E53" s="25"/>
      <c r="F53" s="25"/>
      <c r="G53" s="13" t="str">
        <f t="shared" si="3"/>
        <v/>
      </c>
      <c r="H53" s="25"/>
      <c r="I53" s="14" t="str">
        <f t="shared" si="2"/>
        <v/>
      </c>
      <c r="J53" s="25"/>
      <c r="K53" s="25"/>
      <c r="L53" s="9"/>
      <c r="M53" s="1"/>
      <c r="N53" s="1"/>
    </row>
    <row r="54" spans="1:14" ht="14.25" customHeight="1">
      <c r="A54" s="1"/>
      <c r="B54" s="9">
        <v>38</v>
      </c>
      <c r="C54" s="25"/>
      <c r="D54" s="25"/>
      <c r="E54" s="25"/>
      <c r="F54" s="25"/>
      <c r="G54" s="13" t="str">
        <f t="shared" si="3"/>
        <v/>
      </c>
      <c r="H54" s="25"/>
      <c r="I54" s="14" t="str">
        <f t="shared" si="2"/>
        <v/>
      </c>
      <c r="J54" s="25"/>
      <c r="K54" s="25"/>
      <c r="L54" s="9"/>
      <c r="M54" s="1"/>
      <c r="N54" s="1"/>
    </row>
    <row r="55" spans="1:14" ht="14.25" customHeight="1">
      <c r="A55" s="1"/>
      <c r="B55" s="9">
        <v>39</v>
      </c>
      <c r="C55" s="25"/>
      <c r="D55" s="25"/>
      <c r="E55" s="25"/>
      <c r="F55" s="25"/>
      <c r="G55" s="13" t="str">
        <f t="shared" si="3"/>
        <v/>
      </c>
      <c r="H55" s="25"/>
      <c r="I55" s="14" t="str">
        <f t="shared" si="2"/>
        <v/>
      </c>
      <c r="J55" s="25"/>
      <c r="K55" s="25"/>
      <c r="L55" s="9"/>
      <c r="M55" s="1"/>
      <c r="N55" s="1"/>
    </row>
    <row r="56" spans="1:14" ht="14.25" customHeight="1">
      <c r="A56" s="1"/>
      <c r="B56" s="9">
        <v>40</v>
      </c>
      <c r="C56" s="25"/>
      <c r="D56" s="25"/>
      <c r="E56" s="25"/>
      <c r="F56" s="25"/>
      <c r="G56" s="13" t="str">
        <f t="shared" si="3"/>
        <v/>
      </c>
      <c r="H56" s="25"/>
      <c r="I56" s="14" t="str">
        <f t="shared" si="2"/>
        <v/>
      </c>
      <c r="J56" s="25"/>
      <c r="K56" s="25"/>
      <c r="L56" s="9"/>
      <c r="M56" s="1"/>
      <c r="N56" s="1"/>
    </row>
    <row r="57" spans="1:14" ht="14.25" customHeight="1">
      <c r="A57" s="1"/>
      <c r="B57" s="9">
        <v>41</v>
      </c>
      <c r="C57" s="25"/>
      <c r="D57" s="25"/>
      <c r="E57" s="25"/>
      <c r="F57" s="25"/>
      <c r="G57" s="13" t="str">
        <f t="shared" si="3"/>
        <v/>
      </c>
      <c r="H57" s="25"/>
      <c r="I57" s="14" t="str">
        <f t="shared" si="2"/>
        <v/>
      </c>
      <c r="J57" s="25"/>
      <c r="K57" s="25"/>
      <c r="L57" s="9"/>
      <c r="M57" s="1"/>
      <c r="N57" s="1"/>
    </row>
    <row r="58" spans="1:14" ht="14.25" customHeight="1">
      <c r="A58" s="1"/>
      <c r="B58" s="9">
        <v>42</v>
      </c>
      <c r="C58" s="25"/>
      <c r="D58" s="25"/>
      <c r="E58" s="25"/>
      <c r="F58" s="25"/>
      <c r="G58" s="13" t="str">
        <f t="shared" si="3"/>
        <v/>
      </c>
      <c r="H58" s="25"/>
      <c r="I58" s="14" t="str">
        <f t="shared" si="2"/>
        <v/>
      </c>
      <c r="J58" s="25"/>
      <c r="K58" s="25"/>
      <c r="L58" s="9"/>
      <c r="M58" s="1"/>
      <c r="N58" s="1"/>
    </row>
    <row r="59" spans="1:14" ht="14.25" customHeight="1">
      <c r="A59" s="1"/>
      <c r="B59" s="9">
        <v>43</v>
      </c>
      <c r="C59" s="25"/>
      <c r="D59" s="25"/>
      <c r="E59" s="25"/>
      <c r="F59" s="25"/>
      <c r="G59" s="13" t="str">
        <f t="shared" si="3"/>
        <v/>
      </c>
      <c r="H59" s="25"/>
      <c r="I59" s="14" t="str">
        <f t="shared" si="2"/>
        <v/>
      </c>
      <c r="J59" s="25"/>
      <c r="K59" s="25"/>
      <c r="L59" s="9"/>
      <c r="M59" s="1"/>
      <c r="N59" s="1"/>
    </row>
    <row r="60" spans="1:14" ht="14.25" customHeight="1">
      <c r="A60" s="1"/>
      <c r="B60" s="9">
        <v>44</v>
      </c>
      <c r="C60" s="25"/>
      <c r="D60" s="25"/>
      <c r="E60" s="25"/>
      <c r="F60" s="25"/>
      <c r="G60" s="13" t="str">
        <f t="shared" si="3"/>
        <v/>
      </c>
      <c r="H60" s="25"/>
      <c r="I60" s="14" t="str">
        <f t="shared" si="2"/>
        <v/>
      </c>
      <c r="J60" s="25"/>
      <c r="K60" s="25"/>
      <c r="L60" s="9"/>
      <c r="M60" s="1"/>
      <c r="N60" s="1"/>
    </row>
    <row r="61" spans="1:14" ht="14.25" customHeight="1">
      <c r="A61" s="1"/>
      <c r="B61" s="9">
        <v>45</v>
      </c>
      <c r="C61" s="25"/>
      <c r="D61" s="25"/>
      <c r="E61" s="25"/>
      <c r="F61" s="25"/>
      <c r="G61" s="13" t="str">
        <f t="shared" si="3"/>
        <v/>
      </c>
      <c r="H61" s="25"/>
      <c r="I61" s="14" t="str">
        <f t="shared" si="2"/>
        <v/>
      </c>
      <c r="J61" s="25"/>
      <c r="K61" s="25"/>
      <c r="L61" s="9"/>
      <c r="M61" s="1"/>
      <c r="N61" s="1"/>
    </row>
    <row r="62" spans="1:14" ht="14.25" customHeight="1">
      <c r="A62" s="1"/>
      <c r="B62" s="9">
        <v>46</v>
      </c>
      <c r="C62" s="25"/>
      <c r="D62" s="25"/>
      <c r="E62" s="25"/>
      <c r="F62" s="25"/>
      <c r="G62" s="13" t="str">
        <f t="shared" si="3"/>
        <v/>
      </c>
      <c r="H62" s="25"/>
      <c r="I62" s="14" t="str">
        <f t="shared" si="2"/>
        <v/>
      </c>
      <c r="J62" s="25"/>
      <c r="K62" s="25"/>
      <c r="L62" s="9"/>
      <c r="M62" s="1"/>
      <c r="N62" s="1"/>
    </row>
    <row r="63" spans="1:14" ht="14.25" customHeight="1">
      <c r="A63" s="1"/>
      <c r="B63" s="9">
        <v>47</v>
      </c>
      <c r="C63" s="25"/>
      <c r="D63" s="25"/>
      <c r="E63" s="25"/>
      <c r="F63" s="25"/>
      <c r="G63" s="13" t="str">
        <f t="shared" si="3"/>
        <v/>
      </c>
      <c r="H63" s="25"/>
      <c r="I63" s="14" t="str">
        <f t="shared" si="2"/>
        <v/>
      </c>
      <c r="J63" s="25"/>
      <c r="K63" s="25"/>
      <c r="L63" s="9"/>
      <c r="M63" s="1"/>
      <c r="N63" s="1"/>
    </row>
    <row r="64" spans="1:14" ht="14.25" customHeight="1">
      <c r="A64" s="1"/>
      <c r="B64" s="9">
        <v>48</v>
      </c>
      <c r="C64" s="25"/>
      <c r="D64" s="25"/>
      <c r="E64" s="25"/>
      <c r="F64" s="25"/>
      <c r="G64" s="13" t="str">
        <f t="shared" si="3"/>
        <v/>
      </c>
      <c r="H64" s="25"/>
      <c r="I64" s="14" t="str">
        <f t="shared" si="2"/>
        <v/>
      </c>
      <c r="J64" s="25"/>
      <c r="K64" s="25"/>
      <c r="L64" s="9"/>
      <c r="M64" s="1"/>
      <c r="N64" s="1"/>
    </row>
    <row r="65" spans="1:14" ht="14.25" customHeight="1">
      <c r="A65" s="1"/>
      <c r="B65" s="9">
        <v>49</v>
      </c>
      <c r="C65" s="25"/>
      <c r="D65" s="25"/>
      <c r="E65" s="25"/>
      <c r="F65" s="25"/>
      <c r="G65" s="13" t="str">
        <f t="shared" si="3"/>
        <v/>
      </c>
      <c r="H65" s="25"/>
      <c r="I65" s="14" t="str">
        <f t="shared" si="2"/>
        <v/>
      </c>
      <c r="J65" s="25"/>
      <c r="K65" s="25"/>
      <c r="L65" s="9"/>
      <c r="M65" s="1"/>
      <c r="N65" s="1"/>
    </row>
    <row r="66" spans="1:14" ht="14.25" customHeight="1">
      <c r="A66" s="1"/>
      <c r="B66" s="9">
        <v>50</v>
      </c>
      <c r="C66" s="25"/>
      <c r="D66" s="25"/>
      <c r="E66" s="25"/>
      <c r="F66" s="25"/>
      <c r="G66" s="13" t="str">
        <f t="shared" si="3"/>
        <v/>
      </c>
      <c r="H66" s="25"/>
      <c r="I66" s="14" t="str">
        <f t="shared" si="2"/>
        <v/>
      </c>
      <c r="J66" s="25"/>
      <c r="K66" s="25"/>
      <c r="L66" s="9"/>
      <c r="M66" s="1"/>
      <c r="N66" s="1"/>
    </row>
    <row r="67" spans="1:14" ht="14.25" customHeight="1">
      <c r="A67" s="1"/>
      <c r="B67" s="9">
        <v>51</v>
      </c>
      <c r="C67" s="25"/>
      <c r="D67" s="25"/>
      <c r="E67" s="25"/>
      <c r="F67" s="25"/>
      <c r="G67" s="13" t="str">
        <f t="shared" si="3"/>
        <v/>
      </c>
      <c r="H67" s="25"/>
      <c r="I67" s="14" t="str">
        <f t="shared" si="2"/>
        <v/>
      </c>
      <c r="J67" s="25"/>
      <c r="K67" s="25"/>
      <c r="L67" s="9"/>
      <c r="M67" s="1"/>
      <c r="N67" s="1"/>
    </row>
    <row r="68" spans="1:14" ht="14.25" customHeight="1">
      <c r="A68" s="1"/>
      <c r="B68" s="9">
        <v>52</v>
      </c>
      <c r="C68" s="25"/>
      <c r="D68" s="25"/>
      <c r="E68" s="25"/>
      <c r="F68" s="25"/>
      <c r="G68" s="13" t="str">
        <f t="shared" si="3"/>
        <v/>
      </c>
      <c r="H68" s="25"/>
      <c r="I68" s="14" t="str">
        <f t="shared" si="2"/>
        <v/>
      </c>
      <c r="J68" s="25"/>
      <c r="K68" s="25"/>
      <c r="L68" s="9"/>
      <c r="M68" s="1"/>
      <c r="N68" s="1"/>
    </row>
    <row r="69" spans="1:14" ht="14.25" customHeight="1">
      <c r="A69" s="1"/>
      <c r="B69" s="9">
        <v>53</v>
      </c>
      <c r="C69" s="25"/>
      <c r="D69" s="25"/>
      <c r="E69" s="25"/>
      <c r="F69" s="25"/>
      <c r="G69" s="13" t="str">
        <f t="shared" si="3"/>
        <v/>
      </c>
      <c r="H69" s="25"/>
      <c r="I69" s="14" t="str">
        <f t="shared" si="2"/>
        <v/>
      </c>
      <c r="J69" s="25"/>
      <c r="K69" s="25"/>
      <c r="L69" s="9"/>
      <c r="M69" s="1"/>
      <c r="N69" s="1"/>
    </row>
    <row r="70" spans="1:14" ht="14.25" customHeight="1">
      <c r="A70" s="1"/>
      <c r="B70" s="9">
        <v>54</v>
      </c>
      <c r="C70" s="25"/>
      <c r="D70" s="25"/>
      <c r="E70" s="25"/>
      <c r="F70" s="25"/>
      <c r="G70" s="13" t="str">
        <f t="shared" si="3"/>
        <v/>
      </c>
      <c r="H70" s="25"/>
      <c r="I70" s="14" t="str">
        <f t="shared" si="2"/>
        <v/>
      </c>
      <c r="J70" s="25"/>
      <c r="K70" s="25"/>
      <c r="L70" s="9"/>
      <c r="M70" s="1"/>
      <c r="N70" s="1"/>
    </row>
    <row r="71" spans="1:14" ht="14.25" customHeight="1">
      <c r="A71" s="1"/>
      <c r="B71" s="9">
        <v>55</v>
      </c>
      <c r="C71" s="25"/>
      <c r="D71" s="25"/>
      <c r="E71" s="25"/>
      <c r="F71" s="25"/>
      <c r="G71" s="13" t="str">
        <f t="shared" si="3"/>
        <v/>
      </c>
      <c r="H71" s="25"/>
      <c r="I71" s="14" t="str">
        <f t="shared" si="2"/>
        <v/>
      </c>
      <c r="J71" s="25"/>
      <c r="K71" s="25"/>
      <c r="L71" s="9"/>
      <c r="M71" s="1"/>
      <c r="N71" s="1"/>
    </row>
    <row r="72" spans="1:14" ht="14.25" customHeight="1">
      <c r="A72" s="1"/>
      <c r="B72" s="9">
        <v>56</v>
      </c>
      <c r="C72" s="25"/>
      <c r="D72" s="25"/>
      <c r="E72" s="25"/>
      <c r="F72" s="25"/>
      <c r="G72" s="13" t="str">
        <f t="shared" si="3"/>
        <v/>
      </c>
      <c r="H72" s="25"/>
      <c r="I72" s="14" t="str">
        <f t="shared" si="2"/>
        <v/>
      </c>
      <c r="J72" s="25"/>
      <c r="K72" s="25"/>
      <c r="L72" s="9"/>
      <c r="M72" s="1"/>
      <c r="N72" s="1"/>
    </row>
    <row r="73" spans="1:14" ht="14.25" customHeight="1">
      <c r="A73" s="1"/>
      <c r="B73" s="9">
        <v>57</v>
      </c>
      <c r="C73" s="25"/>
      <c r="D73" s="25"/>
      <c r="E73" s="25"/>
      <c r="F73" s="25"/>
      <c r="G73" s="13" t="str">
        <f t="shared" si="3"/>
        <v/>
      </c>
      <c r="H73" s="25"/>
      <c r="I73" s="14" t="str">
        <f t="shared" si="2"/>
        <v/>
      </c>
      <c r="J73" s="25"/>
      <c r="K73" s="25"/>
      <c r="L73" s="9"/>
      <c r="M73" s="1"/>
      <c r="N73" s="1"/>
    </row>
    <row r="74" spans="1:14" ht="14.25" customHeight="1">
      <c r="A74" s="1"/>
      <c r="B74" s="9">
        <v>58</v>
      </c>
      <c r="C74" s="25"/>
      <c r="D74" s="25"/>
      <c r="E74" s="25"/>
      <c r="F74" s="25"/>
      <c r="G74" s="13" t="str">
        <f t="shared" si="3"/>
        <v/>
      </c>
      <c r="H74" s="25"/>
      <c r="I74" s="14" t="str">
        <f t="shared" si="2"/>
        <v/>
      </c>
      <c r="J74" s="25"/>
      <c r="K74" s="25"/>
      <c r="L74" s="9"/>
      <c r="M74" s="1"/>
      <c r="N74" s="1"/>
    </row>
    <row r="75" spans="1:14" ht="14.25" customHeight="1">
      <c r="A75" s="1"/>
      <c r="B75" s="9">
        <v>59</v>
      </c>
      <c r="C75" s="25"/>
      <c r="D75" s="25"/>
      <c r="E75" s="25"/>
      <c r="F75" s="25"/>
      <c r="G75" s="13" t="str">
        <f t="shared" si="3"/>
        <v/>
      </c>
      <c r="H75" s="25"/>
      <c r="I75" s="14" t="str">
        <f t="shared" si="2"/>
        <v/>
      </c>
      <c r="J75" s="25"/>
      <c r="K75" s="25"/>
      <c r="L75" s="9"/>
      <c r="M75" s="1"/>
      <c r="N75" s="1"/>
    </row>
    <row r="76" spans="1:14" ht="14.25" customHeight="1">
      <c r="A76" s="1"/>
      <c r="B76" s="9">
        <v>60</v>
      </c>
      <c r="C76" s="25"/>
      <c r="D76" s="25"/>
      <c r="E76" s="25"/>
      <c r="F76" s="25"/>
      <c r="G76" s="13" t="str">
        <f t="shared" si="3"/>
        <v/>
      </c>
      <c r="H76" s="25"/>
      <c r="I76" s="14" t="str">
        <f t="shared" si="2"/>
        <v/>
      </c>
      <c r="J76" s="25"/>
      <c r="K76" s="25"/>
      <c r="L76" s="9"/>
      <c r="M76" s="1"/>
      <c r="N76" s="1"/>
    </row>
    <row r="77" spans="1:14" ht="14.25" customHeight="1">
      <c r="A77" s="1"/>
      <c r="B77" s="9">
        <v>61</v>
      </c>
      <c r="C77" s="25"/>
      <c r="D77" s="25"/>
      <c r="E77" s="25"/>
      <c r="F77" s="25"/>
      <c r="G77" s="13" t="str">
        <f t="shared" si="3"/>
        <v/>
      </c>
      <c r="H77" s="25"/>
      <c r="I77" s="14" t="str">
        <f t="shared" si="2"/>
        <v/>
      </c>
      <c r="J77" s="25"/>
      <c r="K77" s="25"/>
      <c r="L77" s="9"/>
      <c r="M77" s="1"/>
      <c r="N77" s="1"/>
    </row>
    <row r="78" spans="1:14" ht="14.25" customHeight="1">
      <c r="A78" s="1"/>
      <c r="B78" s="9">
        <v>62</v>
      </c>
      <c r="C78" s="25"/>
      <c r="D78" s="25"/>
      <c r="E78" s="25"/>
      <c r="F78" s="25"/>
      <c r="G78" s="13" t="str">
        <f t="shared" si="3"/>
        <v/>
      </c>
      <c r="H78" s="25"/>
      <c r="I78" s="14" t="str">
        <f t="shared" si="2"/>
        <v/>
      </c>
      <c r="J78" s="25"/>
      <c r="K78" s="25"/>
      <c r="L78" s="9"/>
      <c r="M78" s="1"/>
      <c r="N78" s="1"/>
    </row>
    <row r="79" spans="1:14" ht="14.25" customHeight="1">
      <c r="A79" s="1"/>
      <c r="B79" s="9">
        <v>63</v>
      </c>
      <c r="C79" s="25"/>
      <c r="D79" s="25"/>
      <c r="E79" s="25"/>
      <c r="F79" s="25"/>
      <c r="G79" s="13" t="str">
        <f t="shared" si="3"/>
        <v/>
      </c>
      <c r="H79" s="25"/>
      <c r="I79" s="14" t="str">
        <f t="shared" si="2"/>
        <v/>
      </c>
      <c r="J79" s="25"/>
      <c r="K79" s="25"/>
      <c r="L79" s="9"/>
      <c r="M79" s="1"/>
      <c r="N79" s="1"/>
    </row>
    <row r="80" spans="1:14" ht="14.25" customHeight="1">
      <c r="A80" s="1"/>
      <c r="B80" s="9">
        <v>64</v>
      </c>
      <c r="C80" s="25"/>
      <c r="D80" s="25"/>
      <c r="E80" s="25"/>
      <c r="F80" s="25"/>
      <c r="G80" s="13" t="str">
        <f t="shared" si="3"/>
        <v/>
      </c>
      <c r="H80" s="25"/>
      <c r="I80" s="14" t="str">
        <f t="shared" ref="I80:I86" si="4">IF($H80&lt;&gt;"",YEAR(Data_Gara)-$H80,"")</f>
        <v/>
      </c>
      <c r="J80" s="25"/>
      <c r="K80" s="25"/>
      <c r="L80" s="9"/>
      <c r="M80" s="1"/>
      <c r="N80" s="1"/>
    </row>
    <row r="81" spans="1:14" ht="14.25" customHeight="1">
      <c r="A81" s="1"/>
      <c r="B81" s="9">
        <v>65</v>
      </c>
      <c r="C81" s="25"/>
      <c r="D81" s="25"/>
      <c r="E81" s="25"/>
      <c r="F81" s="25"/>
      <c r="G81" s="13" t="str">
        <f t="shared" ref="G81:G86" si="5">IF(AND(Società&lt;&gt;"",$C81&lt;&gt;""),Società,"")</f>
        <v/>
      </c>
      <c r="H81" s="25"/>
      <c r="I81" s="14" t="str">
        <f t="shared" si="4"/>
        <v/>
      </c>
      <c r="J81" s="25"/>
      <c r="K81" s="25"/>
      <c r="L81" s="9"/>
      <c r="M81" s="1"/>
      <c r="N81" s="1"/>
    </row>
    <row r="82" spans="1:14" ht="14.25" customHeight="1">
      <c r="A82" s="1"/>
      <c r="B82" s="9">
        <v>66</v>
      </c>
      <c r="C82" s="25"/>
      <c r="D82" s="25"/>
      <c r="E82" s="25"/>
      <c r="F82" s="25"/>
      <c r="G82" s="13" t="str">
        <f t="shared" si="5"/>
        <v/>
      </c>
      <c r="H82" s="25"/>
      <c r="I82" s="14" t="str">
        <f t="shared" si="4"/>
        <v/>
      </c>
      <c r="J82" s="25"/>
      <c r="K82" s="25"/>
      <c r="L82" s="9"/>
      <c r="M82" s="1"/>
      <c r="N82" s="1"/>
    </row>
    <row r="83" spans="1:14" ht="14.25" customHeight="1">
      <c r="A83" s="1"/>
      <c r="B83" s="9">
        <v>67</v>
      </c>
      <c r="C83" s="25"/>
      <c r="D83" s="25"/>
      <c r="E83" s="25"/>
      <c r="F83" s="25"/>
      <c r="G83" s="13" t="str">
        <f t="shared" si="5"/>
        <v/>
      </c>
      <c r="H83" s="25"/>
      <c r="I83" s="14" t="str">
        <f t="shared" si="4"/>
        <v/>
      </c>
      <c r="J83" s="25"/>
      <c r="K83" s="25"/>
      <c r="L83" s="9"/>
      <c r="M83" s="1"/>
      <c r="N83" s="1"/>
    </row>
    <row r="84" spans="1:14" ht="14.25" customHeight="1">
      <c r="A84" s="1"/>
      <c r="B84" s="9">
        <v>68</v>
      </c>
      <c r="C84" s="25"/>
      <c r="D84" s="25"/>
      <c r="E84" s="25"/>
      <c r="F84" s="25"/>
      <c r="G84" s="13" t="str">
        <f t="shared" si="5"/>
        <v/>
      </c>
      <c r="H84" s="25"/>
      <c r="I84" s="14" t="str">
        <f t="shared" si="4"/>
        <v/>
      </c>
      <c r="J84" s="25"/>
      <c r="K84" s="25"/>
      <c r="L84" s="9"/>
      <c r="M84" s="1"/>
      <c r="N84" s="1"/>
    </row>
    <row r="85" spans="1:14" ht="14.25" customHeight="1">
      <c r="A85" s="1"/>
      <c r="B85" s="9">
        <v>69</v>
      </c>
      <c r="C85" s="25"/>
      <c r="D85" s="25"/>
      <c r="E85" s="25"/>
      <c r="F85" s="25"/>
      <c r="G85" s="13" t="str">
        <f t="shared" si="5"/>
        <v/>
      </c>
      <c r="H85" s="25"/>
      <c r="I85" s="14" t="str">
        <f t="shared" si="4"/>
        <v/>
      </c>
      <c r="J85" s="25"/>
      <c r="K85" s="25"/>
      <c r="L85" s="9"/>
      <c r="M85" s="1"/>
      <c r="N85" s="1"/>
    </row>
    <row r="86" spans="1:14" ht="14.25" customHeight="1">
      <c r="A86" s="1"/>
      <c r="B86" s="9">
        <v>70</v>
      </c>
      <c r="C86" s="25"/>
      <c r="D86" s="25"/>
      <c r="E86" s="25"/>
      <c r="F86" s="25"/>
      <c r="G86" s="13" t="str">
        <f t="shared" si="5"/>
        <v/>
      </c>
      <c r="H86" s="25"/>
      <c r="I86" s="14" t="str">
        <f t="shared" si="4"/>
        <v/>
      </c>
      <c r="J86" s="25"/>
      <c r="K86" s="25"/>
      <c r="L86" s="9"/>
      <c r="M86" s="1"/>
      <c r="N86" s="1"/>
    </row>
    <row r="87" spans="1:14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</sheetData>
  <sheetProtection sheet="1" objects="1" scenarios="1" selectLockedCells="1"/>
  <mergeCells count="13">
    <mergeCell ref="H15:I15"/>
    <mergeCell ref="J15:L15"/>
    <mergeCell ref="D13:F13"/>
    <mergeCell ref="C11:F11"/>
    <mergeCell ref="G11:H11"/>
    <mergeCell ref="I11:L11"/>
    <mergeCell ref="B13:C13"/>
    <mergeCell ref="B14:C14"/>
    <mergeCell ref="D14:F14"/>
    <mergeCell ref="B15:C15"/>
    <mergeCell ref="H14:L14"/>
    <mergeCell ref="F15:G15"/>
    <mergeCell ref="H13:L13"/>
  </mergeCells>
  <conditionalFormatting sqref="L18:L86">
    <cfRule type="expression" dxfId="3" priority="1" stopIfTrue="1">
      <formula>$K18="D/A"</formula>
    </cfRule>
  </conditionalFormatting>
  <dataValidations count="6">
    <dataValidation type="list" allowBlank="1" showInputMessage="1" prompt="Inserire D/A per categoria disabili" sqref="K19">
      <formula1>"X,D/A"</formula1>
    </dataValidation>
    <dataValidation type="list" allowBlank="1" sqref="K18 K20:K86">
      <formula1>"X,D/A"</formula1>
    </dataValidation>
    <dataValidation type="decimal" allowBlank="1" sqref="F18:F86">
      <formula1>25</formula1>
      <formula2>150</formula2>
    </dataValidation>
    <dataValidation type="list" allowBlank="1" sqref="J18:J86">
      <formula1>Cinture</formula1>
    </dataValidation>
    <dataValidation type="list" allowBlank="1" sqref="E18:E86">
      <formula1>"M,F"</formula1>
    </dataValidation>
    <dataValidation type="list" allowBlank="1" showInputMessage="1" prompt="LEGENDA - KIK: Kihon Ippon Kumite (Dichiarato)&#10;JIK: Jyu Ippon Kumite (Libero Dichiarato)&#10;KU: Jyu Kumite (Libero)" sqref="L18:L86">
      <formula1>"KIK,JIK,KU"</formula1>
    </dataValidation>
  </dataValidations>
  <pageMargins left="0.7" right="0.7" top="0.75" bottom="0.75" header="0" footer="0"/>
  <pageSetup paperSize="9" scale="42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00"/>
  <sheetViews>
    <sheetView showGridLines="0" tabSelected="1" topLeftCell="A7" workbookViewId="0">
      <selection activeCell="G18" sqref="G18"/>
    </sheetView>
  </sheetViews>
  <sheetFormatPr defaultColWidth="14.453125" defaultRowHeight="15" customHeight="1"/>
  <cols>
    <col min="1" max="1" width="0.81640625" style="30" customWidth="1"/>
    <col min="2" max="2" width="4" style="30" customWidth="1"/>
    <col min="3" max="4" width="35" style="30" customWidth="1"/>
    <col min="5" max="5" width="10.1796875" style="30" customWidth="1"/>
    <col min="6" max="6" width="23.54296875" style="30" customWidth="1"/>
    <col min="7" max="7" width="11.453125" style="30" customWidth="1"/>
    <col min="8" max="8" width="6.1796875" style="30" customWidth="1"/>
    <col min="9" max="9" width="11.453125" style="30" customWidth="1"/>
    <col min="10" max="10" width="9.54296875" style="30" customWidth="1"/>
    <col min="11" max="12" width="12.453125" style="30" customWidth="1"/>
    <col min="13" max="13" width="9.54296875" style="30" customWidth="1"/>
    <col min="14" max="16384" width="14.453125" style="30"/>
  </cols>
  <sheetData>
    <row r="1" spans="1:13" ht="14.25" customHeight="1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14.2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ht="14.25" customHeight="1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1:13" ht="14.25" customHeight="1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1:13" ht="14.25" customHeight="1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1:13" ht="14.25" customHeight="1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</row>
    <row r="7" spans="1:13" ht="14.25" customHeight="1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</row>
    <row r="8" spans="1:13" ht="14.25" customHeight="1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</row>
    <row r="9" spans="1:13" ht="52.5" customHeight="1">
      <c r="A9" s="29"/>
      <c r="B9" s="31"/>
      <c r="C9" s="69" t="s">
        <v>65</v>
      </c>
      <c r="D9" s="63"/>
      <c r="E9" s="63"/>
      <c r="F9" s="68" t="s">
        <v>64</v>
      </c>
      <c r="G9" s="32"/>
      <c r="H9" s="32"/>
      <c r="I9" s="65">
        <v>45725</v>
      </c>
      <c r="J9" s="63"/>
      <c r="K9" s="63"/>
      <c r="L9" s="63"/>
      <c r="M9" s="33"/>
    </row>
    <row r="10" spans="1:13" ht="14.25" customHeight="1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</row>
    <row r="11" spans="1:13" ht="14.25" customHeight="1">
      <c r="A11" s="29"/>
      <c r="B11" s="34" t="s">
        <v>7</v>
      </c>
      <c r="C11" s="34" t="s">
        <v>8</v>
      </c>
      <c r="D11" s="34" t="s">
        <v>9</v>
      </c>
      <c r="E11" s="34" t="s">
        <v>10</v>
      </c>
      <c r="F11" s="34" t="s">
        <v>0</v>
      </c>
      <c r="G11" s="35" t="s">
        <v>12</v>
      </c>
      <c r="H11" s="35" t="s">
        <v>13</v>
      </c>
      <c r="I11" s="34" t="s">
        <v>14</v>
      </c>
      <c r="J11" s="35" t="s">
        <v>25</v>
      </c>
      <c r="K11" s="35" t="s">
        <v>26</v>
      </c>
      <c r="L11" s="35" t="s">
        <v>27</v>
      </c>
      <c r="M11" s="29"/>
    </row>
    <row r="12" spans="1:13" ht="14.25" customHeight="1">
      <c r="A12" s="29"/>
      <c r="B12" s="62" t="s">
        <v>17</v>
      </c>
      <c r="C12" s="36" t="s">
        <v>18</v>
      </c>
      <c r="D12" s="36" t="s">
        <v>19</v>
      </c>
      <c r="E12" s="36" t="s">
        <v>20</v>
      </c>
      <c r="F12" s="66" t="s">
        <v>21</v>
      </c>
      <c r="G12" s="36">
        <v>1999</v>
      </c>
      <c r="H12" s="37">
        <f t="shared" ref="H12:H59" si="0">IF($G12&lt;&gt;"",YEAR(Data_Gara)-$G12,"")</f>
        <v>26</v>
      </c>
      <c r="I12" s="36" t="s">
        <v>22</v>
      </c>
      <c r="J12" s="64"/>
      <c r="K12" s="64" t="s">
        <v>23</v>
      </c>
      <c r="L12" s="64" t="s">
        <v>23</v>
      </c>
      <c r="M12" s="29"/>
    </row>
    <row r="13" spans="1:13" ht="14.25" customHeight="1">
      <c r="A13" s="29"/>
      <c r="B13" s="60"/>
      <c r="C13" s="36" t="s">
        <v>28</v>
      </c>
      <c r="D13" s="36" t="s">
        <v>29</v>
      </c>
      <c r="E13" s="36" t="s">
        <v>20</v>
      </c>
      <c r="F13" s="60"/>
      <c r="G13" s="36">
        <v>1997</v>
      </c>
      <c r="H13" s="38">
        <f t="shared" si="0"/>
        <v>28</v>
      </c>
      <c r="I13" s="36" t="s">
        <v>30</v>
      </c>
      <c r="J13" s="55"/>
      <c r="K13" s="60"/>
      <c r="L13" s="60"/>
      <c r="M13" s="29"/>
    </row>
    <row r="14" spans="1:13" ht="14.25" customHeight="1">
      <c r="A14" s="29"/>
      <c r="B14" s="61"/>
      <c r="C14" s="39" t="s">
        <v>31</v>
      </c>
      <c r="D14" s="39" t="s">
        <v>32</v>
      </c>
      <c r="E14" s="39" t="s">
        <v>33</v>
      </c>
      <c r="F14" s="61"/>
      <c r="G14" s="39">
        <v>1995</v>
      </c>
      <c r="H14" s="40">
        <f t="shared" si="0"/>
        <v>30</v>
      </c>
      <c r="I14" s="39" t="s">
        <v>22</v>
      </c>
      <c r="J14" s="41"/>
      <c r="K14" s="61"/>
      <c r="L14" s="61"/>
      <c r="M14" s="29"/>
    </row>
    <row r="15" spans="1:13" ht="14.25" customHeight="1">
      <c r="A15" s="29"/>
      <c r="B15" s="54">
        <v>1</v>
      </c>
      <c r="C15" s="27"/>
      <c r="D15" s="27"/>
      <c r="E15" s="27"/>
      <c r="F15" s="59" t="str">
        <f>IF(AND(Società&lt;&gt;"",$C15&lt;&gt;""),Società,"")</f>
        <v/>
      </c>
      <c r="G15" s="27"/>
      <c r="H15" s="42" t="str">
        <f t="shared" si="0"/>
        <v/>
      </c>
      <c r="I15" s="27"/>
      <c r="J15" s="54"/>
      <c r="K15" s="56"/>
      <c r="L15" s="56"/>
      <c r="M15" s="29"/>
    </row>
    <row r="16" spans="1:13" ht="14.25" customHeight="1">
      <c r="A16" s="29"/>
      <c r="B16" s="60"/>
      <c r="C16" s="25"/>
      <c r="D16" s="25"/>
      <c r="E16" s="25"/>
      <c r="F16" s="60"/>
      <c r="G16" s="25"/>
      <c r="H16" s="43" t="str">
        <f t="shared" si="0"/>
        <v/>
      </c>
      <c r="I16" s="25"/>
      <c r="J16" s="55"/>
      <c r="K16" s="57"/>
      <c r="L16" s="57"/>
      <c r="M16" s="29"/>
    </row>
    <row r="17" spans="1:13" ht="14.25" customHeight="1">
      <c r="A17" s="29"/>
      <c r="B17" s="61"/>
      <c r="C17" s="28"/>
      <c r="D17" s="28"/>
      <c r="E17" s="28"/>
      <c r="F17" s="61"/>
      <c r="G17" s="28"/>
      <c r="H17" s="44" t="str">
        <f t="shared" si="0"/>
        <v/>
      </c>
      <c r="I17" s="28"/>
      <c r="J17" s="41"/>
      <c r="K17" s="58"/>
      <c r="L17" s="58"/>
      <c r="M17" s="29"/>
    </row>
    <row r="18" spans="1:13" ht="14.25" customHeight="1">
      <c r="A18" s="29"/>
      <c r="B18" s="54">
        <v>2</v>
      </c>
      <c r="C18" s="27"/>
      <c r="D18" s="27"/>
      <c r="E18" s="27"/>
      <c r="F18" s="59" t="str">
        <f>IF(AND(Società&lt;&gt;"",$C18&lt;&gt;""),Società,"")</f>
        <v/>
      </c>
      <c r="G18" s="27"/>
      <c r="H18" s="42" t="str">
        <f t="shared" si="0"/>
        <v/>
      </c>
      <c r="I18" s="27"/>
      <c r="J18" s="54"/>
      <c r="K18" s="56"/>
      <c r="L18" s="56"/>
      <c r="M18" s="29"/>
    </row>
    <row r="19" spans="1:13" ht="14.25" customHeight="1">
      <c r="A19" s="29"/>
      <c r="B19" s="60"/>
      <c r="C19" s="25"/>
      <c r="D19" s="25"/>
      <c r="E19" s="25"/>
      <c r="F19" s="60"/>
      <c r="G19" s="25"/>
      <c r="H19" s="43" t="str">
        <f t="shared" si="0"/>
        <v/>
      </c>
      <c r="I19" s="25"/>
      <c r="J19" s="55"/>
      <c r="K19" s="57"/>
      <c r="L19" s="57"/>
      <c r="M19" s="29"/>
    </row>
    <row r="20" spans="1:13" ht="14.25" customHeight="1">
      <c r="A20" s="29"/>
      <c r="B20" s="61"/>
      <c r="C20" s="28"/>
      <c r="D20" s="28"/>
      <c r="E20" s="28"/>
      <c r="F20" s="61"/>
      <c r="G20" s="28"/>
      <c r="H20" s="44" t="str">
        <f t="shared" si="0"/>
        <v/>
      </c>
      <c r="I20" s="28"/>
      <c r="J20" s="41"/>
      <c r="K20" s="58"/>
      <c r="L20" s="58"/>
      <c r="M20" s="29"/>
    </row>
    <row r="21" spans="1:13" ht="14.25" customHeight="1">
      <c r="A21" s="29"/>
      <c r="B21" s="54">
        <v>3</v>
      </c>
      <c r="C21" s="27"/>
      <c r="D21" s="27"/>
      <c r="E21" s="27"/>
      <c r="F21" s="59" t="str">
        <f>IF(AND(Società&lt;&gt;"",$C21&lt;&gt;""),Società,"")</f>
        <v/>
      </c>
      <c r="G21" s="27"/>
      <c r="H21" s="42" t="str">
        <f t="shared" si="0"/>
        <v/>
      </c>
      <c r="I21" s="27"/>
      <c r="J21" s="54"/>
      <c r="K21" s="56"/>
      <c r="L21" s="56"/>
      <c r="M21" s="29"/>
    </row>
    <row r="22" spans="1:13" ht="14.25" customHeight="1">
      <c r="A22" s="29"/>
      <c r="B22" s="60"/>
      <c r="C22" s="25"/>
      <c r="D22" s="25"/>
      <c r="E22" s="25"/>
      <c r="F22" s="60"/>
      <c r="G22" s="25"/>
      <c r="H22" s="43" t="str">
        <f t="shared" si="0"/>
        <v/>
      </c>
      <c r="I22" s="25"/>
      <c r="J22" s="55"/>
      <c r="K22" s="57"/>
      <c r="L22" s="57"/>
      <c r="M22" s="29"/>
    </row>
    <row r="23" spans="1:13" ht="14.25" customHeight="1">
      <c r="A23" s="29"/>
      <c r="B23" s="61"/>
      <c r="C23" s="28"/>
      <c r="D23" s="28"/>
      <c r="E23" s="28"/>
      <c r="F23" s="61"/>
      <c r="G23" s="28"/>
      <c r="H23" s="44" t="str">
        <f t="shared" si="0"/>
        <v/>
      </c>
      <c r="I23" s="28"/>
      <c r="J23" s="41"/>
      <c r="K23" s="58"/>
      <c r="L23" s="58"/>
      <c r="M23" s="29"/>
    </row>
    <row r="24" spans="1:13" ht="14.25" customHeight="1">
      <c r="A24" s="29"/>
      <c r="B24" s="54">
        <v>4</v>
      </c>
      <c r="C24" s="27"/>
      <c r="D24" s="27"/>
      <c r="E24" s="27"/>
      <c r="F24" s="59" t="str">
        <f>IF(AND(Società&lt;&gt;"",$C24&lt;&gt;""),Società,"")</f>
        <v/>
      </c>
      <c r="G24" s="27"/>
      <c r="H24" s="42" t="str">
        <f t="shared" si="0"/>
        <v/>
      </c>
      <c r="I24" s="27"/>
      <c r="J24" s="54"/>
      <c r="K24" s="56"/>
      <c r="L24" s="56"/>
      <c r="M24" s="29"/>
    </row>
    <row r="25" spans="1:13" ht="14.25" customHeight="1">
      <c r="A25" s="29"/>
      <c r="B25" s="60"/>
      <c r="C25" s="25"/>
      <c r="D25" s="25"/>
      <c r="E25" s="25"/>
      <c r="F25" s="60"/>
      <c r="G25" s="25"/>
      <c r="H25" s="43" t="str">
        <f t="shared" si="0"/>
        <v/>
      </c>
      <c r="I25" s="25"/>
      <c r="J25" s="55"/>
      <c r="K25" s="57"/>
      <c r="L25" s="57"/>
      <c r="M25" s="29"/>
    </row>
    <row r="26" spans="1:13" ht="14.25" customHeight="1">
      <c r="A26" s="29"/>
      <c r="B26" s="61"/>
      <c r="C26" s="28"/>
      <c r="D26" s="28"/>
      <c r="E26" s="28"/>
      <c r="F26" s="61"/>
      <c r="G26" s="28"/>
      <c r="H26" s="44" t="str">
        <f t="shared" si="0"/>
        <v/>
      </c>
      <c r="I26" s="28"/>
      <c r="J26" s="41"/>
      <c r="K26" s="58"/>
      <c r="L26" s="58"/>
      <c r="M26" s="29"/>
    </row>
    <row r="27" spans="1:13" ht="14.25" customHeight="1">
      <c r="A27" s="29"/>
      <c r="B27" s="54">
        <v>5</v>
      </c>
      <c r="C27" s="27"/>
      <c r="D27" s="27"/>
      <c r="E27" s="27"/>
      <c r="F27" s="59" t="str">
        <f>IF(AND(Società&lt;&gt;"",$C27&lt;&gt;""),Società,"")</f>
        <v/>
      </c>
      <c r="G27" s="27"/>
      <c r="H27" s="42" t="str">
        <f t="shared" si="0"/>
        <v/>
      </c>
      <c r="I27" s="27"/>
      <c r="J27" s="54"/>
      <c r="K27" s="56"/>
      <c r="L27" s="56"/>
      <c r="M27" s="29"/>
    </row>
    <row r="28" spans="1:13" ht="14.25" customHeight="1">
      <c r="A28" s="29"/>
      <c r="B28" s="60"/>
      <c r="C28" s="25"/>
      <c r="D28" s="25"/>
      <c r="E28" s="25"/>
      <c r="F28" s="60"/>
      <c r="G28" s="25"/>
      <c r="H28" s="43" t="str">
        <f t="shared" si="0"/>
        <v/>
      </c>
      <c r="I28" s="25"/>
      <c r="J28" s="55"/>
      <c r="K28" s="57"/>
      <c r="L28" s="57"/>
      <c r="M28" s="29"/>
    </row>
    <row r="29" spans="1:13" ht="14.25" customHeight="1">
      <c r="A29" s="29"/>
      <c r="B29" s="61"/>
      <c r="C29" s="28"/>
      <c r="D29" s="28"/>
      <c r="E29" s="28"/>
      <c r="F29" s="61"/>
      <c r="G29" s="28"/>
      <c r="H29" s="44" t="str">
        <f t="shared" si="0"/>
        <v/>
      </c>
      <c r="I29" s="28"/>
      <c r="J29" s="41"/>
      <c r="K29" s="58"/>
      <c r="L29" s="58"/>
      <c r="M29" s="29"/>
    </row>
    <row r="30" spans="1:13" ht="14.25" customHeight="1">
      <c r="A30" s="29"/>
      <c r="B30" s="54">
        <v>6</v>
      </c>
      <c r="C30" s="27"/>
      <c r="D30" s="27"/>
      <c r="E30" s="27"/>
      <c r="F30" s="59" t="str">
        <f>IF(AND(Società&lt;&gt;"",$C30&lt;&gt;""),Società,"")</f>
        <v/>
      </c>
      <c r="G30" s="27"/>
      <c r="H30" s="42" t="str">
        <f t="shared" si="0"/>
        <v/>
      </c>
      <c r="I30" s="27"/>
      <c r="J30" s="54"/>
      <c r="K30" s="56"/>
      <c r="L30" s="56"/>
      <c r="M30" s="29"/>
    </row>
    <row r="31" spans="1:13" ht="14.25" customHeight="1">
      <c r="A31" s="29"/>
      <c r="B31" s="60"/>
      <c r="C31" s="25"/>
      <c r="D31" s="25"/>
      <c r="E31" s="25"/>
      <c r="F31" s="60"/>
      <c r="G31" s="25"/>
      <c r="H31" s="43" t="str">
        <f t="shared" si="0"/>
        <v/>
      </c>
      <c r="I31" s="25"/>
      <c r="J31" s="55"/>
      <c r="K31" s="57"/>
      <c r="L31" s="57"/>
      <c r="M31" s="29"/>
    </row>
    <row r="32" spans="1:13" ht="14.25" customHeight="1">
      <c r="A32" s="29"/>
      <c r="B32" s="61"/>
      <c r="C32" s="28"/>
      <c r="D32" s="28"/>
      <c r="E32" s="28"/>
      <c r="F32" s="61"/>
      <c r="G32" s="28"/>
      <c r="H32" s="44" t="str">
        <f t="shared" si="0"/>
        <v/>
      </c>
      <c r="I32" s="28"/>
      <c r="J32" s="41"/>
      <c r="K32" s="58"/>
      <c r="L32" s="58"/>
      <c r="M32" s="29"/>
    </row>
    <row r="33" spans="1:13" ht="14.25" customHeight="1">
      <c r="A33" s="29"/>
      <c r="B33" s="54">
        <v>7</v>
      </c>
      <c r="C33" s="27"/>
      <c r="D33" s="27"/>
      <c r="E33" s="27"/>
      <c r="F33" s="59" t="str">
        <f>IF(AND(Società&lt;&gt;"",$C33&lt;&gt;""),Società,"")</f>
        <v/>
      </c>
      <c r="G33" s="27"/>
      <c r="H33" s="42" t="str">
        <f t="shared" si="0"/>
        <v/>
      </c>
      <c r="I33" s="27"/>
      <c r="J33" s="54"/>
      <c r="K33" s="56"/>
      <c r="L33" s="56"/>
      <c r="M33" s="29"/>
    </row>
    <row r="34" spans="1:13" ht="14.25" customHeight="1">
      <c r="A34" s="29"/>
      <c r="B34" s="60"/>
      <c r="C34" s="25"/>
      <c r="D34" s="25"/>
      <c r="E34" s="25"/>
      <c r="F34" s="60"/>
      <c r="G34" s="25"/>
      <c r="H34" s="43" t="str">
        <f t="shared" si="0"/>
        <v/>
      </c>
      <c r="I34" s="25"/>
      <c r="J34" s="55"/>
      <c r="K34" s="57"/>
      <c r="L34" s="57"/>
      <c r="M34" s="29"/>
    </row>
    <row r="35" spans="1:13" ht="14.25" customHeight="1">
      <c r="A35" s="29"/>
      <c r="B35" s="61"/>
      <c r="C35" s="28"/>
      <c r="D35" s="28"/>
      <c r="E35" s="28"/>
      <c r="F35" s="61"/>
      <c r="G35" s="28"/>
      <c r="H35" s="44" t="str">
        <f t="shared" si="0"/>
        <v/>
      </c>
      <c r="I35" s="28"/>
      <c r="J35" s="41"/>
      <c r="K35" s="58"/>
      <c r="L35" s="58"/>
      <c r="M35" s="29"/>
    </row>
    <row r="36" spans="1:13" ht="14.25" customHeight="1">
      <c r="A36" s="29"/>
      <c r="B36" s="54">
        <v>8</v>
      </c>
      <c r="C36" s="27"/>
      <c r="D36" s="27"/>
      <c r="E36" s="27"/>
      <c r="F36" s="59" t="str">
        <f>IF(AND(Società&lt;&gt;"",$C36&lt;&gt;""),Società,"")</f>
        <v/>
      </c>
      <c r="G36" s="27"/>
      <c r="H36" s="42" t="str">
        <f t="shared" si="0"/>
        <v/>
      </c>
      <c r="I36" s="27"/>
      <c r="J36" s="54"/>
      <c r="K36" s="56"/>
      <c r="L36" s="56"/>
      <c r="M36" s="29"/>
    </row>
    <row r="37" spans="1:13" ht="14.25" customHeight="1">
      <c r="A37" s="29"/>
      <c r="B37" s="60"/>
      <c r="C37" s="25"/>
      <c r="D37" s="25"/>
      <c r="E37" s="25"/>
      <c r="F37" s="60"/>
      <c r="G37" s="25"/>
      <c r="H37" s="43" t="str">
        <f t="shared" si="0"/>
        <v/>
      </c>
      <c r="I37" s="25"/>
      <c r="J37" s="55"/>
      <c r="K37" s="57"/>
      <c r="L37" s="57"/>
      <c r="M37" s="29"/>
    </row>
    <row r="38" spans="1:13" ht="14.25" customHeight="1">
      <c r="A38" s="29"/>
      <c r="B38" s="61"/>
      <c r="C38" s="28"/>
      <c r="D38" s="28"/>
      <c r="E38" s="28"/>
      <c r="F38" s="61"/>
      <c r="G38" s="28"/>
      <c r="H38" s="44" t="str">
        <f t="shared" si="0"/>
        <v/>
      </c>
      <c r="I38" s="28"/>
      <c r="J38" s="41"/>
      <c r="K38" s="58"/>
      <c r="L38" s="58"/>
      <c r="M38" s="29"/>
    </row>
    <row r="39" spans="1:13" ht="14.25" customHeight="1">
      <c r="A39" s="29"/>
      <c r="B39" s="54">
        <v>9</v>
      </c>
      <c r="C39" s="27"/>
      <c r="D39" s="27"/>
      <c r="E39" s="27"/>
      <c r="F39" s="59" t="str">
        <f>IF(AND(Società&lt;&gt;"",$C39&lt;&gt;""),Società,"")</f>
        <v/>
      </c>
      <c r="G39" s="27"/>
      <c r="H39" s="42" t="str">
        <f t="shared" si="0"/>
        <v/>
      </c>
      <c r="I39" s="27"/>
      <c r="J39" s="54"/>
      <c r="K39" s="56"/>
      <c r="L39" s="56"/>
      <c r="M39" s="29"/>
    </row>
    <row r="40" spans="1:13" ht="14.25" customHeight="1">
      <c r="A40" s="29"/>
      <c r="B40" s="60"/>
      <c r="C40" s="25"/>
      <c r="D40" s="25"/>
      <c r="E40" s="25"/>
      <c r="F40" s="60"/>
      <c r="G40" s="25"/>
      <c r="H40" s="43" t="str">
        <f t="shared" si="0"/>
        <v/>
      </c>
      <c r="I40" s="25"/>
      <c r="J40" s="55"/>
      <c r="K40" s="57"/>
      <c r="L40" s="57"/>
      <c r="M40" s="29"/>
    </row>
    <row r="41" spans="1:13" ht="14.25" customHeight="1">
      <c r="A41" s="29"/>
      <c r="B41" s="61"/>
      <c r="C41" s="28"/>
      <c r="D41" s="28"/>
      <c r="E41" s="28"/>
      <c r="F41" s="61"/>
      <c r="G41" s="28"/>
      <c r="H41" s="44" t="str">
        <f t="shared" si="0"/>
        <v/>
      </c>
      <c r="I41" s="28"/>
      <c r="J41" s="41"/>
      <c r="K41" s="58"/>
      <c r="L41" s="58"/>
      <c r="M41" s="29"/>
    </row>
    <row r="42" spans="1:13" ht="14.25" customHeight="1">
      <c r="A42" s="29"/>
      <c r="B42" s="54">
        <v>10</v>
      </c>
      <c r="C42" s="27"/>
      <c r="D42" s="27"/>
      <c r="E42" s="27"/>
      <c r="F42" s="59" t="str">
        <f>IF(AND(Società&lt;&gt;"",$C42&lt;&gt;""),Società,"")</f>
        <v/>
      </c>
      <c r="G42" s="27"/>
      <c r="H42" s="42" t="str">
        <f t="shared" si="0"/>
        <v/>
      </c>
      <c r="I42" s="27"/>
      <c r="J42" s="54"/>
      <c r="K42" s="56"/>
      <c r="L42" s="56"/>
      <c r="M42" s="29"/>
    </row>
    <row r="43" spans="1:13" ht="14.25" customHeight="1">
      <c r="A43" s="29"/>
      <c r="B43" s="60"/>
      <c r="C43" s="25"/>
      <c r="D43" s="25"/>
      <c r="E43" s="25"/>
      <c r="F43" s="60"/>
      <c r="G43" s="25"/>
      <c r="H43" s="43" t="str">
        <f t="shared" si="0"/>
        <v/>
      </c>
      <c r="I43" s="25"/>
      <c r="J43" s="55"/>
      <c r="K43" s="57"/>
      <c r="L43" s="57"/>
      <c r="M43" s="29"/>
    </row>
    <row r="44" spans="1:13" ht="14.25" customHeight="1">
      <c r="A44" s="29"/>
      <c r="B44" s="61"/>
      <c r="C44" s="28"/>
      <c r="D44" s="28"/>
      <c r="E44" s="28"/>
      <c r="F44" s="61"/>
      <c r="G44" s="28"/>
      <c r="H44" s="44" t="str">
        <f t="shared" si="0"/>
        <v/>
      </c>
      <c r="I44" s="28"/>
      <c r="J44" s="41"/>
      <c r="K44" s="58"/>
      <c r="L44" s="58"/>
      <c r="M44" s="29"/>
    </row>
    <row r="45" spans="1:13" ht="14.25" customHeight="1">
      <c r="A45" s="29"/>
      <c r="B45" s="54">
        <v>11</v>
      </c>
      <c r="C45" s="27"/>
      <c r="D45" s="27"/>
      <c r="E45" s="27"/>
      <c r="F45" s="59" t="str">
        <f>IF(AND(Società&lt;&gt;"",$C45&lt;&gt;""),Società,"")</f>
        <v/>
      </c>
      <c r="G45" s="27"/>
      <c r="H45" s="42" t="str">
        <f t="shared" si="0"/>
        <v/>
      </c>
      <c r="I45" s="27"/>
      <c r="J45" s="54"/>
      <c r="K45" s="56"/>
      <c r="L45" s="56"/>
      <c r="M45" s="29"/>
    </row>
    <row r="46" spans="1:13" ht="14.25" customHeight="1">
      <c r="A46" s="29"/>
      <c r="B46" s="60"/>
      <c r="C46" s="25"/>
      <c r="D46" s="25"/>
      <c r="E46" s="25"/>
      <c r="F46" s="60"/>
      <c r="G46" s="25"/>
      <c r="H46" s="43" t="str">
        <f t="shared" si="0"/>
        <v/>
      </c>
      <c r="I46" s="25"/>
      <c r="J46" s="55"/>
      <c r="K46" s="57"/>
      <c r="L46" s="57"/>
      <c r="M46" s="29"/>
    </row>
    <row r="47" spans="1:13" ht="14.25" customHeight="1">
      <c r="A47" s="29"/>
      <c r="B47" s="61"/>
      <c r="C47" s="28"/>
      <c r="D47" s="28"/>
      <c r="E47" s="28"/>
      <c r="F47" s="61"/>
      <c r="G47" s="28"/>
      <c r="H47" s="44" t="str">
        <f t="shared" si="0"/>
        <v/>
      </c>
      <c r="I47" s="28"/>
      <c r="J47" s="41"/>
      <c r="K47" s="58"/>
      <c r="L47" s="58"/>
      <c r="M47" s="29"/>
    </row>
    <row r="48" spans="1:13" ht="14.25" customHeight="1">
      <c r="A48" s="29"/>
      <c r="B48" s="54">
        <v>12</v>
      </c>
      <c r="C48" s="27"/>
      <c r="D48" s="27"/>
      <c r="E48" s="27"/>
      <c r="F48" s="59" t="str">
        <f>IF(AND(Società&lt;&gt;"",$C48&lt;&gt;""),Società,"")</f>
        <v/>
      </c>
      <c r="G48" s="27"/>
      <c r="H48" s="42" t="str">
        <f t="shared" si="0"/>
        <v/>
      </c>
      <c r="I48" s="27"/>
      <c r="J48" s="54"/>
      <c r="K48" s="56"/>
      <c r="L48" s="56"/>
      <c r="M48" s="29"/>
    </row>
    <row r="49" spans="1:13" ht="14.25" customHeight="1">
      <c r="A49" s="29"/>
      <c r="B49" s="60"/>
      <c r="C49" s="25"/>
      <c r="D49" s="25"/>
      <c r="E49" s="25"/>
      <c r="F49" s="60"/>
      <c r="G49" s="25"/>
      <c r="H49" s="43" t="str">
        <f t="shared" si="0"/>
        <v/>
      </c>
      <c r="I49" s="25"/>
      <c r="J49" s="55"/>
      <c r="K49" s="57"/>
      <c r="L49" s="57"/>
      <c r="M49" s="29"/>
    </row>
    <row r="50" spans="1:13" ht="14.25" customHeight="1">
      <c r="A50" s="29"/>
      <c r="B50" s="61"/>
      <c r="C50" s="28"/>
      <c r="D50" s="28"/>
      <c r="E50" s="28"/>
      <c r="F50" s="61"/>
      <c r="G50" s="28"/>
      <c r="H50" s="44" t="str">
        <f t="shared" si="0"/>
        <v/>
      </c>
      <c r="I50" s="28"/>
      <c r="J50" s="41"/>
      <c r="K50" s="58"/>
      <c r="L50" s="58"/>
      <c r="M50" s="29"/>
    </row>
    <row r="51" spans="1:13" ht="14.25" customHeight="1">
      <c r="A51" s="29"/>
      <c r="B51" s="54">
        <v>13</v>
      </c>
      <c r="C51" s="27"/>
      <c r="D51" s="27"/>
      <c r="E51" s="27"/>
      <c r="F51" s="59" t="str">
        <f>IF(AND(Società&lt;&gt;"",$C51&lt;&gt;""),Società,"")</f>
        <v/>
      </c>
      <c r="G51" s="27"/>
      <c r="H51" s="42" t="str">
        <f t="shared" si="0"/>
        <v/>
      </c>
      <c r="I51" s="27"/>
      <c r="J51" s="54"/>
      <c r="K51" s="56"/>
      <c r="L51" s="56"/>
      <c r="M51" s="29"/>
    </row>
    <row r="52" spans="1:13" ht="14.25" customHeight="1">
      <c r="A52" s="29"/>
      <c r="B52" s="60"/>
      <c r="C52" s="25"/>
      <c r="D52" s="25"/>
      <c r="E52" s="25"/>
      <c r="F52" s="60"/>
      <c r="G52" s="25"/>
      <c r="H52" s="43" t="str">
        <f t="shared" si="0"/>
        <v/>
      </c>
      <c r="I52" s="25"/>
      <c r="J52" s="55"/>
      <c r="K52" s="57"/>
      <c r="L52" s="57"/>
      <c r="M52" s="29"/>
    </row>
    <row r="53" spans="1:13" ht="14.25" customHeight="1">
      <c r="A53" s="29"/>
      <c r="B53" s="61"/>
      <c r="C53" s="28"/>
      <c r="D53" s="28"/>
      <c r="E53" s="28"/>
      <c r="F53" s="61"/>
      <c r="G53" s="28"/>
      <c r="H53" s="44" t="str">
        <f t="shared" si="0"/>
        <v/>
      </c>
      <c r="I53" s="28"/>
      <c r="J53" s="41"/>
      <c r="K53" s="58"/>
      <c r="L53" s="58"/>
      <c r="M53" s="29"/>
    </row>
    <row r="54" spans="1:13" ht="14.25" customHeight="1">
      <c r="A54" s="29"/>
      <c r="B54" s="54">
        <v>14</v>
      </c>
      <c r="C54" s="27"/>
      <c r="D54" s="27"/>
      <c r="E54" s="27"/>
      <c r="F54" s="59" t="str">
        <f>IF(AND(Società&lt;&gt;"",$C54&lt;&gt;""),Società,"")</f>
        <v/>
      </c>
      <c r="G54" s="27"/>
      <c r="H54" s="42" t="str">
        <f t="shared" si="0"/>
        <v/>
      </c>
      <c r="I54" s="27"/>
      <c r="J54" s="54"/>
      <c r="K54" s="56"/>
      <c r="L54" s="56"/>
      <c r="M54" s="29"/>
    </row>
    <row r="55" spans="1:13" ht="14.25" customHeight="1">
      <c r="A55" s="29"/>
      <c r="B55" s="60"/>
      <c r="C55" s="25"/>
      <c r="D55" s="25"/>
      <c r="E55" s="25"/>
      <c r="F55" s="60"/>
      <c r="G55" s="25"/>
      <c r="H55" s="43" t="str">
        <f t="shared" si="0"/>
        <v/>
      </c>
      <c r="I55" s="25"/>
      <c r="J55" s="55"/>
      <c r="K55" s="57"/>
      <c r="L55" s="57"/>
      <c r="M55" s="29"/>
    </row>
    <row r="56" spans="1:13" ht="14.25" customHeight="1">
      <c r="A56" s="29"/>
      <c r="B56" s="61"/>
      <c r="C56" s="28"/>
      <c r="D56" s="28"/>
      <c r="E56" s="28"/>
      <c r="F56" s="61"/>
      <c r="G56" s="28"/>
      <c r="H56" s="44" t="str">
        <f t="shared" si="0"/>
        <v/>
      </c>
      <c r="I56" s="28"/>
      <c r="J56" s="41"/>
      <c r="K56" s="58"/>
      <c r="L56" s="58"/>
      <c r="M56" s="29"/>
    </row>
    <row r="57" spans="1:13" ht="14.25" customHeight="1">
      <c r="A57" s="29"/>
      <c r="B57" s="54">
        <v>15</v>
      </c>
      <c r="C57" s="27"/>
      <c r="D57" s="27"/>
      <c r="E57" s="27"/>
      <c r="F57" s="59" t="str">
        <f>IF(AND(Società&lt;&gt;"",$C57&lt;&gt;""),Società,"")</f>
        <v/>
      </c>
      <c r="G57" s="27"/>
      <c r="H57" s="42" t="str">
        <f t="shared" si="0"/>
        <v/>
      </c>
      <c r="I57" s="27"/>
      <c r="J57" s="54"/>
      <c r="K57" s="56"/>
      <c r="L57" s="56"/>
      <c r="M57" s="29"/>
    </row>
    <row r="58" spans="1:13" ht="14.25" customHeight="1">
      <c r="A58" s="29"/>
      <c r="B58" s="60"/>
      <c r="C58" s="25"/>
      <c r="D58" s="25"/>
      <c r="E58" s="25"/>
      <c r="F58" s="60"/>
      <c r="G58" s="25"/>
      <c r="H58" s="43" t="str">
        <f t="shared" si="0"/>
        <v/>
      </c>
      <c r="I58" s="25"/>
      <c r="J58" s="55"/>
      <c r="K58" s="57"/>
      <c r="L58" s="57"/>
      <c r="M58" s="29"/>
    </row>
    <row r="59" spans="1:13" ht="14.25" customHeight="1">
      <c r="A59" s="29"/>
      <c r="B59" s="61"/>
      <c r="C59" s="28"/>
      <c r="D59" s="28"/>
      <c r="E59" s="28"/>
      <c r="F59" s="61"/>
      <c r="G59" s="28"/>
      <c r="H59" s="44" t="str">
        <f t="shared" si="0"/>
        <v/>
      </c>
      <c r="I59" s="28"/>
      <c r="J59" s="41"/>
      <c r="K59" s="58"/>
      <c r="L59" s="58"/>
      <c r="M59" s="29"/>
    </row>
    <row r="60" spans="1:13" ht="14.25" customHeight="1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</row>
    <row r="61" spans="1:13" ht="14.25" customHeight="1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</row>
    <row r="62" spans="1:13" ht="14.25" customHeight="1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</row>
    <row r="63" spans="1:13" ht="14.25" customHeight="1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</row>
    <row r="64" spans="1:13" ht="14.25" customHeight="1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</row>
    <row r="65" spans="1:13" ht="14.25" customHeight="1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</row>
    <row r="66" spans="1:13" ht="14.25" customHeight="1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</row>
    <row r="67" spans="1:13" ht="14.25" customHeight="1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</row>
    <row r="68" spans="1:13" ht="14.25" customHeight="1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</row>
    <row r="69" spans="1:13" ht="14.25" customHeight="1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</row>
    <row r="70" spans="1:13" ht="14.25" customHeight="1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</row>
    <row r="71" spans="1:13" ht="14.25" customHeight="1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</row>
    <row r="72" spans="1:13" ht="14.25" customHeight="1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</row>
    <row r="73" spans="1:13" ht="14.25" customHeight="1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</row>
    <row r="74" spans="1:13" ht="14.25" customHeight="1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</row>
    <row r="75" spans="1:13" ht="14.25" customHeight="1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</row>
    <row r="76" spans="1:13" ht="14.25" customHeight="1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</row>
    <row r="77" spans="1:13" ht="14.25" customHeight="1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</row>
    <row r="78" spans="1:13" ht="14.25" customHeight="1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</row>
    <row r="79" spans="1:13" ht="14.25" customHeight="1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</row>
    <row r="80" spans="1:13" ht="14.25" customHeight="1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</row>
    <row r="81" spans="1:13" ht="14.25" customHeight="1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</row>
    <row r="82" spans="1:13" ht="14.25" customHeight="1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</row>
    <row r="83" spans="1:13" ht="14.25" customHeight="1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</row>
    <row r="84" spans="1:13" ht="14.25" customHeight="1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</row>
    <row r="85" spans="1:13" ht="14.25" customHeight="1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</row>
    <row r="86" spans="1:13" ht="14.25" customHeight="1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</row>
    <row r="87" spans="1:13" ht="14.25" customHeight="1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</row>
    <row r="88" spans="1:13" ht="14.25" customHeight="1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</row>
    <row r="89" spans="1:13" ht="14.25" customHeight="1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</row>
    <row r="90" spans="1:13" ht="14.25" customHeight="1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</row>
    <row r="91" spans="1:13" ht="14.25" customHeight="1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</row>
    <row r="92" spans="1:13" ht="14.25" customHeight="1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</row>
    <row r="93" spans="1:13" ht="14.25" customHeight="1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</row>
    <row r="94" spans="1:13" ht="14.25" customHeight="1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</row>
    <row r="95" spans="1:13" ht="14.25" customHeight="1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</row>
    <row r="96" spans="1:13" ht="14.25" customHeight="1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</row>
    <row r="97" spans="1:13" ht="14.25" customHeight="1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</row>
    <row r="98" spans="1:13" ht="14.25" customHeight="1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</row>
    <row r="99" spans="1:13" ht="14.25" customHeight="1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</row>
    <row r="100" spans="1:13" ht="14.25" customHeight="1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</row>
  </sheetData>
  <sheetProtection sheet="1" objects="1" scenarios="1" selectLockedCells="1"/>
  <mergeCells count="82">
    <mergeCell ref="I9:L9"/>
    <mergeCell ref="F12:F14"/>
    <mergeCell ref="K12:K14"/>
    <mergeCell ref="L12:L14"/>
    <mergeCell ref="K15:K17"/>
    <mergeCell ref="L15:L17"/>
    <mergeCell ref="K57:K59"/>
    <mergeCell ref="L57:L59"/>
    <mergeCell ref="J57:J58"/>
    <mergeCell ref="J54:J55"/>
    <mergeCell ref="J12:J13"/>
    <mergeCell ref="L18:L20"/>
    <mergeCell ref="K18:K20"/>
    <mergeCell ref="J15:J16"/>
    <mergeCell ref="J18:J19"/>
    <mergeCell ref="J48:J49"/>
    <mergeCell ref="J45:J46"/>
    <mergeCell ref="L54:L56"/>
    <mergeCell ref="K54:K56"/>
    <mergeCell ref="K48:K50"/>
    <mergeCell ref="L48:L50"/>
    <mergeCell ref="J30:J31"/>
    <mergeCell ref="F51:F53"/>
    <mergeCell ref="F54:F56"/>
    <mergeCell ref="F57:F59"/>
    <mergeCell ref="B30:B32"/>
    <mergeCell ref="B33:B35"/>
    <mergeCell ref="F45:F47"/>
    <mergeCell ref="B51:B53"/>
    <mergeCell ref="B54:B56"/>
    <mergeCell ref="B57:B59"/>
    <mergeCell ref="B45:B47"/>
    <mergeCell ref="B48:B50"/>
    <mergeCell ref="B12:B14"/>
    <mergeCell ref="B15:B17"/>
    <mergeCell ref="C9:E9"/>
    <mergeCell ref="F42:F44"/>
    <mergeCell ref="F39:F41"/>
    <mergeCell ref="F15:F17"/>
    <mergeCell ref="F18:F20"/>
    <mergeCell ref="F36:F38"/>
    <mergeCell ref="F33:F35"/>
    <mergeCell ref="B21:B23"/>
    <mergeCell ref="B18:B20"/>
    <mergeCell ref="F21:F23"/>
    <mergeCell ref="B42:B44"/>
    <mergeCell ref="B36:B38"/>
    <mergeCell ref="B39:B41"/>
    <mergeCell ref="L39:L41"/>
    <mergeCell ref="K45:K47"/>
    <mergeCell ref="L45:L47"/>
    <mergeCell ref="K33:K35"/>
    <mergeCell ref="L33:L35"/>
    <mergeCell ref="K36:K38"/>
    <mergeCell ref="L36:L38"/>
    <mergeCell ref="L51:L53"/>
    <mergeCell ref="J51:J52"/>
    <mergeCell ref="K42:K44"/>
    <mergeCell ref="L42:L44"/>
    <mergeCell ref="J42:J43"/>
    <mergeCell ref="K51:K53"/>
    <mergeCell ref="K21:K23"/>
    <mergeCell ref="L21:L23"/>
    <mergeCell ref="K24:K26"/>
    <mergeCell ref="L24:L26"/>
    <mergeCell ref="J21:J22"/>
    <mergeCell ref="J24:J25"/>
    <mergeCell ref="L27:L29"/>
    <mergeCell ref="L30:L32"/>
    <mergeCell ref="B24:B26"/>
    <mergeCell ref="F24:F26"/>
    <mergeCell ref="F27:F29"/>
    <mergeCell ref="F30:F32"/>
    <mergeCell ref="K30:K32"/>
    <mergeCell ref="K27:K29"/>
    <mergeCell ref="J27:J28"/>
    <mergeCell ref="B27:B29"/>
    <mergeCell ref="J33:J34"/>
    <mergeCell ref="J36:J37"/>
    <mergeCell ref="J39:J40"/>
    <mergeCell ref="K39:K41"/>
    <mergeCell ref="F48:F50"/>
  </mergeCells>
  <conditionalFormatting sqref="C17:E17 G17:I17 C20:E20 G20:I20 C23:E23 G23:I23 C26:E26 G26:I26 C29:E29 G29:I29 C32:E32 G32:I32 C35:E35 G35:I35 C38:E38 G38:I38 C41:E41 G41:I41 C44:E44 G44:I44 C47:E47 G47:I47 C50:E50 G50:I50 C53:E53 G53:I53 C56:E56 G56:I56 C59:E59 G59:I59">
    <cfRule type="expression" dxfId="2" priority="1" stopIfTrue="1">
      <formula>$J15="X"</formula>
    </cfRule>
  </conditionalFormatting>
  <conditionalFormatting sqref="J15:J16 J18:J19 J21:J22 J24:J25 J27:J28 J30:J31 J33:J34 J36:J37 J39:J40 J42:J43 J45:J46 J48:J49 J51:J52 J54:J55 J57:J58">
    <cfRule type="expression" dxfId="1" priority="2" stopIfTrue="1">
      <formula>OR($K15="X",$L15="X")</formula>
    </cfRule>
  </conditionalFormatting>
  <conditionalFormatting sqref="K15:L59">
    <cfRule type="expression" dxfId="0" priority="3" stopIfTrue="1">
      <formula>$J15="X"</formula>
    </cfRule>
  </conditionalFormatting>
  <dataValidations count="3">
    <dataValidation type="list" allowBlank="1" sqref="J12:L12 J15:L15 J18:L18 J21:L21 J24:L24 J27:L27 J30:L30 J33:L33 J36:L36 J39:L39 J42:L42 J45:L45 J48:L48 J51:L51 J54:L54 J57:L57">
      <formula1>"X"</formula1>
    </dataValidation>
    <dataValidation type="list" allowBlank="1" sqref="I12:I59">
      <formula1>Cinture</formula1>
    </dataValidation>
    <dataValidation type="list" allowBlank="1" sqref="E12:E59">
      <formula1>"M,F"</formula1>
    </dataValidation>
  </dataValidations>
  <pageMargins left="0.7" right="0.7" top="0.75" bottom="0.75" header="0" footer="0"/>
  <pageSetup paperSize="9" scale="4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00"/>
  <sheetViews>
    <sheetView workbookViewId="0"/>
  </sheetViews>
  <sheetFormatPr defaultColWidth="14.453125" defaultRowHeight="15" customHeight="1"/>
  <cols>
    <col min="1" max="1" width="9.1796875" customWidth="1"/>
    <col min="2" max="2" width="12.1796875" customWidth="1"/>
    <col min="3" max="3" width="9.1796875" customWidth="1"/>
    <col min="4" max="4" width="20.1796875" customWidth="1"/>
    <col min="5" max="6" width="9.1796875" customWidth="1"/>
    <col min="7" max="7" width="10.453125" customWidth="1"/>
    <col min="8" max="8" width="10.81640625" customWidth="1"/>
    <col min="9" max="9" width="18.1796875" customWidth="1"/>
    <col min="10" max="11" width="9.1796875" customWidth="1"/>
  </cols>
  <sheetData>
    <row r="1" spans="1:11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>
      <c r="A2" s="1"/>
      <c r="B2" s="17" t="s">
        <v>34</v>
      </c>
      <c r="C2" s="1"/>
      <c r="D2" s="67" t="s">
        <v>35</v>
      </c>
      <c r="E2" s="46"/>
      <c r="F2" s="1"/>
      <c r="G2" s="18" t="s">
        <v>36</v>
      </c>
      <c r="H2" s="18" t="s">
        <v>37</v>
      </c>
      <c r="I2" s="18" t="s">
        <v>34</v>
      </c>
      <c r="J2" s="1"/>
      <c r="K2" s="1"/>
    </row>
    <row r="3" spans="1:11" ht="14.25" customHeight="1">
      <c r="A3" s="1"/>
      <c r="B3" s="19" t="s">
        <v>38</v>
      </c>
      <c r="C3" s="1"/>
      <c r="D3" s="20" t="s">
        <v>39</v>
      </c>
      <c r="E3" s="21">
        <v>15</v>
      </c>
      <c r="F3" s="1"/>
      <c r="G3" s="20" t="s">
        <v>40</v>
      </c>
      <c r="H3" s="22" t="s">
        <v>41</v>
      </c>
      <c r="I3" s="20" t="s">
        <v>42</v>
      </c>
      <c r="J3" s="1"/>
      <c r="K3" s="1" t="s">
        <v>23</v>
      </c>
    </row>
    <row r="4" spans="1:11" ht="14.25" customHeight="1">
      <c r="A4" s="1"/>
      <c r="B4" s="19" t="s">
        <v>43</v>
      </c>
      <c r="C4" s="1"/>
      <c r="D4" s="20" t="s">
        <v>44</v>
      </c>
      <c r="E4" s="21">
        <v>20</v>
      </c>
      <c r="F4" s="1"/>
      <c r="G4" s="20" t="s">
        <v>45</v>
      </c>
      <c r="H4" s="20" t="s">
        <v>46</v>
      </c>
      <c r="I4" s="20" t="s">
        <v>47</v>
      </c>
      <c r="J4" s="1"/>
      <c r="K4" s="1" t="s">
        <v>48</v>
      </c>
    </row>
    <row r="5" spans="1:11" ht="14.25" customHeight="1">
      <c r="A5" s="1"/>
      <c r="B5" s="19" t="s">
        <v>49</v>
      </c>
      <c r="C5" s="1"/>
      <c r="D5" s="20" t="s">
        <v>50</v>
      </c>
      <c r="E5" s="21">
        <v>25</v>
      </c>
      <c r="F5" s="1"/>
      <c r="G5" s="20" t="s">
        <v>24</v>
      </c>
      <c r="H5" s="20" t="s">
        <v>51</v>
      </c>
      <c r="I5" s="20" t="s">
        <v>52</v>
      </c>
      <c r="J5" s="1"/>
      <c r="K5" s="1"/>
    </row>
    <row r="6" spans="1:11" ht="14.25" customHeight="1">
      <c r="A6" s="1"/>
      <c r="B6" s="19" t="s">
        <v>30</v>
      </c>
      <c r="C6" s="1"/>
      <c r="D6" s="20" t="s">
        <v>53</v>
      </c>
      <c r="E6" s="21">
        <v>25</v>
      </c>
      <c r="F6" s="1"/>
      <c r="G6" s="1"/>
      <c r="H6" s="1"/>
      <c r="I6" s="1"/>
      <c r="J6" s="1"/>
      <c r="K6" s="1"/>
    </row>
    <row r="7" spans="1:11" ht="14.25" customHeight="1">
      <c r="A7" s="1"/>
      <c r="B7" s="19" t="s">
        <v>22</v>
      </c>
      <c r="C7" s="1"/>
      <c r="D7" s="20" t="s">
        <v>54</v>
      </c>
      <c r="E7" s="21">
        <f>E3*2-5</f>
        <v>25</v>
      </c>
      <c r="F7" s="1"/>
      <c r="G7" s="1"/>
      <c r="H7" s="1"/>
      <c r="I7" s="1"/>
      <c r="J7" s="1"/>
      <c r="K7" s="1"/>
    </row>
    <row r="8" spans="1:11" ht="14.25" customHeight="1">
      <c r="A8" s="1"/>
      <c r="B8" s="19" t="s">
        <v>55</v>
      </c>
      <c r="C8" s="1"/>
      <c r="D8" s="20" t="s">
        <v>56</v>
      </c>
      <c r="E8" s="21">
        <f>E5+E6-5</f>
        <v>45</v>
      </c>
      <c r="F8" s="1"/>
      <c r="G8" s="1"/>
      <c r="H8" s="1"/>
      <c r="I8" s="1"/>
      <c r="J8" s="1"/>
      <c r="K8" s="1"/>
    </row>
    <row r="9" spans="1:11" ht="14.25" customHeight="1">
      <c r="A9" s="1"/>
      <c r="B9" s="19" t="s">
        <v>57</v>
      </c>
      <c r="C9" s="1"/>
      <c r="D9" s="1"/>
      <c r="E9" s="1"/>
      <c r="F9" s="1"/>
      <c r="G9" s="1"/>
      <c r="H9" s="1"/>
      <c r="I9" s="1"/>
      <c r="J9" s="1"/>
      <c r="K9" s="1"/>
    </row>
    <row r="10" spans="1:11" ht="14.25" customHeight="1">
      <c r="A10" s="1"/>
      <c r="B10" s="19" t="s">
        <v>58</v>
      </c>
      <c r="C10" s="1"/>
      <c r="D10" s="1"/>
      <c r="E10" s="1"/>
      <c r="F10" s="1"/>
      <c r="G10" s="1"/>
      <c r="H10" s="1"/>
      <c r="I10" s="1"/>
      <c r="J10" s="1"/>
      <c r="K10" s="1"/>
    </row>
    <row r="11" spans="1:11" ht="14.25" customHeight="1">
      <c r="A11" s="1"/>
      <c r="B11" s="19" t="s">
        <v>59</v>
      </c>
      <c r="C11" s="1"/>
      <c r="D11" s="1"/>
      <c r="E11" s="1"/>
      <c r="F11" s="1"/>
      <c r="G11" s="1"/>
      <c r="H11" s="1"/>
      <c r="I11" s="1"/>
      <c r="J11" s="1"/>
      <c r="K11" s="1"/>
    </row>
    <row r="12" spans="1:11" ht="14.25" customHeight="1">
      <c r="A12" s="1"/>
      <c r="B12" s="19" t="s">
        <v>60</v>
      </c>
      <c r="C12" s="1"/>
      <c r="D12" s="1"/>
      <c r="E12" s="1"/>
      <c r="F12" s="1"/>
      <c r="G12" s="1"/>
      <c r="H12" s="1"/>
      <c r="I12" s="1"/>
      <c r="J12" s="1"/>
      <c r="K12" s="1"/>
    </row>
    <row r="13" spans="1:11" ht="14.25" customHeight="1">
      <c r="A13" s="1"/>
      <c r="B13" s="19" t="s">
        <v>61</v>
      </c>
      <c r="C13" s="1"/>
      <c r="D13" s="1"/>
      <c r="E13" s="1"/>
      <c r="F13" s="1"/>
      <c r="G13" s="1"/>
      <c r="H13" s="1"/>
      <c r="I13" s="1"/>
      <c r="J13" s="1"/>
      <c r="K13" s="1"/>
    </row>
    <row r="14" spans="1:11" ht="14.25" customHeight="1">
      <c r="A14" s="1"/>
      <c r="B14" s="23" t="s">
        <v>62</v>
      </c>
      <c r="C14" s="1"/>
      <c r="D14" s="1"/>
      <c r="E14" s="1"/>
      <c r="F14" s="1"/>
      <c r="G14" s="1"/>
      <c r="H14" s="1"/>
      <c r="I14" s="1"/>
      <c r="J14" s="1"/>
      <c r="K14" s="1"/>
    </row>
    <row r="15" spans="1:11" ht="14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14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ht="14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ht="14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ht="14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ht="14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ht="14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ht="14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14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14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4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4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14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14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4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4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4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4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1">
    <mergeCell ref="D2:E2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11</vt:i4>
      </vt:variant>
    </vt:vector>
  </HeadingPairs>
  <TitlesOfParts>
    <vt:vector size="14" baseType="lpstr">
      <vt:lpstr>ISCRIZIONE SINGOLI</vt:lpstr>
      <vt:lpstr>ISCRIZIONE SQUADRE</vt:lpstr>
      <vt:lpstr>ELENCHI</vt:lpstr>
      <vt:lpstr>Cinture</vt:lpstr>
      <vt:lpstr>Data_Gara</vt:lpstr>
      <vt:lpstr>Doppia_a_squadre</vt:lpstr>
      <vt:lpstr>Doppia_Singola</vt:lpstr>
      <vt:lpstr>Ka_Coppie</vt:lpstr>
      <vt:lpstr>Ka_Squadre</vt:lpstr>
      <vt:lpstr>Ku_Squadre</vt:lpstr>
      <vt:lpstr>Luogo_Gara</vt:lpstr>
      <vt:lpstr>Nome_Gara</vt:lpstr>
      <vt:lpstr>Società</vt:lpstr>
      <vt:lpstr>Sp_Singola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</dc:creator>
  <cp:lastModifiedBy>kyose</cp:lastModifiedBy>
  <dcterms:created xsi:type="dcterms:W3CDTF">2022-11-05T13:00:47Z</dcterms:created>
  <dcterms:modified xsi:type="dcterms:W3CDTF">2025-02-08T15:45:45Z</dcterms:modified>
</cp:coreProperties>
</file>